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6" windowWidth="20160" windowHeight="7716" activeTab="15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2" r:id="rId9"/>
    <sheet name="10" sheetId="11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Arkusz2" sheetId="2" r:id="rId18"/>
    <sheet name="Arkusz3" sheetId="3" r:id="rId19"/>
  </sheets>
  <calcPr calcId="124519" calcOnSave="0"/>
</workbook>
</file>

<file path=xl/calcChain.xml><?xml version="1.0" encoding="utf-8"?>
<calcChain xmlns="http://schemas.openxmlformats.org/spreadsheetml/2006/main">
  <c r="EC40" i="19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O40"/>
  <c r="AK40"/>
  <c r="AG40"/>
  <c r="AC40"/>
  <c r="Y40"/>
  <c r="U40"/>
  <c r="Q40"/>
  <c r="M40"/>
  <c r="I40"/>
  <c r="E40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AO39"/>
  <c r="AK39"/>
  <c r="AG39"/>
  <c r="AC39"/>
  <c r="Y39"/>
  <c r="U39"/>
  <c r="Q39"/>
  <c r="M39"/>
  <c r="I39"/>
  <c r="E39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O38"/>
  <c r="AK38"/>
  <c r="AG38"/>
  <c r="AC38"/>
  <c r="Y38"/>
  <c r="U38"/>
  <c r="Q38"/>
  <c r="M38"/>
  <c r="I38"/>
  <c r="E38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O37"/>
  <c r="AK37"/>
  <c r="AG37"/>
  <c r="AC37"/>
  <c r="Y37"/>
  <c r="U37"/>
  <c r="Q37"/>
  <c r="M37"/>
  <c r="I37"/>
  <c r="E37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O36"/>
  <c r="AK36"/>
  <c r="AG36"/>
  <c r="AC36"/>
  <c r="Y36"/>
  <c r="U36"/>
  <c r="Q36"/>
  <c r="M36"/>
  <c r="I36"/>
  <c r="E36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AO35"/>
  <c r="AK35"/>
  <c r="AG35"/>
  <c r="AC35"/>
  <c r="Y35"/>
  <c r="U35"/>
  <c r="Q35"/>
  <c r="M35"/>
  <c r="I35"/>
  <c r="E35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O34"/>
  <c r="AK34"/>
  <c r="AG34"/>
  <c r="AC34"/>
  <c r="Y34"/>
  <c r="U34"/>
  <c r="Q34"/>
  <c r="M34"/>
  <c r="I34"/>
  <c r="E34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O33"/>
  <c r="AK33"/>
  <c r="AG33"/>
  <c r="AC33"/>
  <c r="Y33"/>
  <c r="U33"/>
  <c r="Q33"/>
  <c r="M33"/>
  <c r="I33"/>
  <c r="E33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AO32"/>
  <c r="AK32"/>
  <c r="AG32"/>
  <c r="AC32"/>
  <c r="Y32"/>
  <c r="U32"/>
  <c r="Q32"/>
  <c r="M32"/>
  <c r="I32"/>
  <c r="E32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AO31"/>
  <c r="AK31"/>
  <c r="AG31"/>
  <c r="AC31"/>
  <c r="Y31"/>
  <c r="U31"/>
  <c r="Q31"/>
  <c r="M31"/>
  <c r="I31"/>
  <c r="E3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O30"/>
  <c r="AK30"/>
  <c r="AG30"/>
  <c r="AC30"/>
  <c r="Y30"/>
  <c r="U30"/>
  <c r="Q30"/>
  <c r="M30"/>
  <c r="I30"/>
  <c r="E30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AO29"/>
  <c r="AK29"/>
  <c r="AG29"/>
  <c r="AC29"/>
  <c r="Y29"/>
  <c r="U29"/>
  <c r="Q29"/>
  <c r="M29"/>
  <c r="I29"/>
  <c r="E29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AO28"/>
  <c r="AK28"/>
  <c r="AG28"/>
  <c r="AC28"/>
  <c r="Y28"/>
  <c r="U28"/>
  <c r="Q28"/>
  <c r="M28"/>
  <c r="I28"/>
  <c r="E28"/>
  <c r="D28"/>
  <c r="C28"/>
  <c r="DQ41" s="1"/>
  <c r="DN26" s="1"/>
  <c r="B28"/>
  <c r="EC21"/>
  <c r="DY21"/>
  <c r="DU21"/>
  <c r="DQ21"/>
  <c r="DM21"/>
  <c r="DI21"/>
  <c r="DE21"/>
  <c r="DA21"/>
  <c r="CW21"/>
  <c r="CS21"/>
  <c r="CO21"/>
  <c r="CK21"/>
  <c r="CG21"/>
  <c r="CC21"/>
  <c r="BY21"/>
  <c r="BU21"/>
  <c r="BQ21"/>
  <c r="BM21"/>
  <c r="BI21"/>
  <c r="BE21"/>
  <c r="BA21"/>
  <c r="AW21"/>
  <c r="AS21"/>
  <c r="AO21"/>
  <c r="AK21"/>
  <c r="AG21"/>
  <c r="AC21"/>
  <c r="Y21"/>
  <c r="U21"/>
  <c r="Q21"/>
  <c r="M21"/>
  <c r="I21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DY8"/>
  <c r="DU8"/>
  <c r="DQ8"/>
  <c r="DM8"/>
  <c r="DI8"/>
  <c r="DE8"/>
  <c r="DA8"/>
  <c r="CW8"/>
  <c r="CS8"/>
  <c r="CO8"/>
  <c r="CK8"/>
  <c r="CG8"/>
  <c r="CC8"/>
  <c r="BY8"/>
  <c r="BU8"/>
  <c r="BQ8"/>
  <c r="BM8"/>
  <c r="BI8"/>
  <c r="BE8"/>
  <c r="BA8"/>
  <c r="AW8"/>
  <c r="AS8"/>
  <c r="AO8"/>
  <c r="AK8"/>
  <c r="AG8"/>
  <c r="AC8"/>
  <c r="Y8"/>
  <c r="U8"/>
  <c r="Q8"/>
  <c r="M8"/>
  <c r="I8"/>
  <c r="DZ6"/>
  <c r="DV6"/>
  <c r="DR6"/>
  <c r="DN6"/>
  <c r="DJ6"/>
  <c r="DF6"/>
  <c r="DB6"/>
  <c r="CX6"/>
  <c r="CT6"/>
  <c r="CP6"/>
  <c r="CL6"/>
  <c r="CH6"/>
  <c r="CD6"/>
  <c r="BZ6"/>
  <c r="BV6"/>
  <c r="BR6"/>
  <c r="BN6"/>
  <c r="BJ6"/>
  <c r="BF6"/>
  <c r="BB6"/>
  <c r="AX6"/>
  <c r="AT6"/>
  <c r="AP6"/>
  <c r="AL6"/>
  <c r="AH6"/>
  <c r="AD6"/>
  <c r="Z6"/>
  <c r="V6"/>
  <c r="R6"/>
  <c r="N6"/>
  <c r="J6"/>
  <c r="F6"/>
  <c r="EC40" i="18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O40"/>
  <c r="AK40"/>
  <c r="AG40"/>
  <c r="AC40"/>
  <c r="Y40"/>
  <c r="U40"/>
  <c r="Q40"/>
  <c r="M40"/>
  <c r="I40"/>
  <c r="E40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AO39"/>
  <c r="AK39"/>
  <c r="AG39"/>
  <c r="AC39"/>
  <c r="Y39"/>
  <c r="U39"/>
  <c r="Q39"/>
  <c r="M39"/>
  <c r="I39"/>
  <c r="E39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O38"/>
  <c r="AK38"/>
  <c r="AG38"/>
  <c r="AC38"/>
  <c r="Y38"/>
  <c r="U38"/>
  <c r="Q38"/>
  <c r="M38"/>
  <c r="I38"/>
  <c r="E38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O37"/>
  <c r="AK37"/>
  <c r="AG37"/>
  <c r="AC37"/>
  <c r="Y37"/>
  <c r="U37"/>
  <c r="Q37"/>
  <c r="M37"/>
  <c r="I37"/>
  <c r="E37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O36"/>
  <c r="AK36"/>
  <c r="AG36"/>
  <c r="AC36"/>
  <c r="Y36"/>
  <c r="U36"/>
  <c r="Q36"/>
  <c r="M36"/>
  <c r="I36"/>
  <c r="E36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AO35"/>
  <c r="AK35"/>
  <c r="AG35"/>
  <c r="AC35"/>
  <c r="Y35"/>
  <c r="U35"/>
  <c r="Q35"/>
  <c r="M35"/>
  <c r="I35"/>
  <c r="E35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O34"/>
  <c r="AK34"/>
  <c r="AG34"/>
  <c r="AC34"/>
  <c r="Y34"/>
  <c r="U34"/>
  <c r="Q34"/>
  <c r="M34"/>
  <c r="I34"/>
  <c r="E34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O33"/>
  <c r="AK33"/>
  <c r="AG33"/>
  <c r="AC33"/>
  <c r="Y33"/>
  <c r="U33"/>
  <c r="Q33"/>
  <c r="M33"/>
  <c r="I33"/>
  <c r="E33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AO32"/>
  <c r="AK32"/>
  <c r="AG32"/>
  <c r="AC32"/>
  <c r="Y32"/>
  <c r="U32"/>
  <c r="Q32"/>
  <c r="M32"/>
  <c r="I32"/>
  <c r="E32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AO31"/>
  <c r="AK31"/>
  <c r="AG31"/>
  <c r="AC31"/>
  <c r="Y31"/>
  <c r="U31"/>
  <c r="Q31"/>
  <c r="M31"/>
  <c r="I31"/>
  <c r="E3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O30"/>
  <c r="AK30"/>
  <c r="AG30"/>
  <c r="AC30"/>
  <c r="Y30"/>
  <c r="U30"/>
  <c r="Q30"/>
  <c r="M30"/>
  <c r="I30"/>
  <c r="E30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AO29"/>
  <c r="AK29"/>
  <c r="AG29"/>
  <c r="AC29"/>
  <c r="Y29"/>
  <c r="U29"/>
  <c r="Q29"/>
  <c r="M29"/>
  <c r="I29"/>
  <c r="E29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AO28"/>
  <c r="AK28"/>
  <c r="AG28"/>
  <c r="AC28"/>
  <c r="Y28"/>
  <c r="U28"/>
  <c r="Q28"/>
  <c r="M28"/>
  <c r="I28"/>
  <c r="E28"/>
  <c r="D28"/>
  <c r="C28"/>
  <c r="DQ41" s="1"/>
  <c r="DN26" s="1"/>
  <c r="B28"/>
  <c r="EC21"/>
  <c r="DY21"/>
  <c r="DU21"/>
  <c r="DQ21"/>
  <c r="DM21"/>
  <c r="DI21"/>
  <c r="DE21"/>
  <c r="DA21"/>
  <c r="CW21"/>
  <c r="CS21"/>
  <c r="CO21"/>
  <c r="CK21"/>
  <c r="CG21"/>
  <c r="CC21"/>
  <c r="BY21"/>
  <c r="BU21"/>
  <c r="BQ21"/>
  <c r="BM21"/>
  <c r="BI21"/>
  <c r="BE21"/>
  <c r="BA21"/>
  <c r="AW21"/>
  <c r="AS21"/>
  <c r="AO21"/>
  <c r="AK21"/>
  <c r="AH6" s="1"/>
  <c r="AG21"/>
  <c r="AC21"/>
  <c r="Y21"/>
  <c r="U21"/>
  <c r="R6" s="1"/>
  <c r="Q21"/>
  <c r="M21"/>
  <c r="I21"/>
  <c r="F6" s="1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DY8"/>
  <c r="DU8"/>
  <c r="DQ8"/>
  <c r="DM8"/>
  <c r="DI8"/>
  <c r="DE8"/>
  <c r="DA8"/>
  <c r="CW8"/>
  <c r="CS8"/>
  <c r="CO8"/>
  <c r="CK8"/>
  <c r="CG8"/>
  <c r="CC8"/>
  <c r="BY8"/>
  <c r="BU8"/>
  <c r="BQ8"/>
  <c r="BM8"/>
  <c r="BI8"/>
  <c r="BE8"/>
  <c r="BA8"/>
  <c r="AW8"/>
  <c r="AS8"/>
  <c r="AO8"/>
  <c r="AK8"/>
  <c r="AG8"/>
  <c r="AC8"/>
  <c r="Y8"/>
  <c r="U8"/>
  <c r="Q8"/>
  <c r="M8"/>
  <c r="I8"/>
  <c r="DZ6"/>
  <c r="DV6"/>
  <c r="DR6"/>
  <c r="DN6"/>
  <c r="DJ6"/>
  <c r="DF6"/>
  <c r="DB6"/>
  <c r="CX6"/>
  <c r="CT6"/>
  <c r="CP6"/>
  <c r="CL6"/>
  <c r="CH6"/>
  <c r="CD6"/>
  <c r="BZ6"/>
  <c r="BV6"/>
  <c r="BR6"/>
  <c r="BN6"/>
  <c r="BJ6"/>
  <c r="BF6"/>
  <c r="BB6"/>
  <c r="AX6"/>
  <c r="AT6"/>
  <c r="AP6"/>
  <c r="AL6"/>
  <c r="AD6"/>
  <c r="Z6"/>
  <c r="V6"/>
  <c r="N6"/>
  <c r="J6"/>
  <c r="EC40" i="17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K40"/>
  <c r="U40"/>
  <c r="E40"/>
  <c r="D40"/>
  <c r="C40"/>
  <c r="AO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AO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U38"/>
  <c r="E38"/>
  <c r="AK38" s="1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K37"/>
  <c r="U37"/>
  <c r="E37"/>
  <c r="D37"/>
  <c r="C37"/>
  <c r="AO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O36"/>
  <c r="I36"/>
  <c r="E36"/>
  <c r="Q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AO35"/>
  <c r="E35"/>
  <c r="I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O34"/>
  <c r="E34"/>
  <c r="I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O33"/>
  <c r="E33"/>
  <c r="I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AO32"/>
  <c r="E32"/>
  <c r="I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AO31" s="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K30"/>
  <c r="U30"/>
  <c r="E30"/>
  <c r="D30"/>
  <c r="C30"/>
  <c r="AO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U28"/>
  <c r="E28"/>
  <c r="AK28" s="1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EC40" i="16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U40"/>
  <c r="E40"/>
  <c r="AK40" s="1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K38"/>
  <c r="E38"/>
  <c r="U38" s="1"/>
  <c r="D38"/>
  <c r="C38"/>
  <c r="AO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U37"/>
  <c r="E37"/>
  <c r="AK37" s="1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U36"/>
  <c r="E36"/>
  <c r="AK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U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U33"/>
  <c r="E33"/>
  <c r="AK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U32"/>
  <c r="E32"/>
  <c r="AK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AO31" s="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O30"/>
  <c r="E30"/>
  <c r="I30" s="1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AK29"/>
  <c r="U29"/>
  <c r="E29"/>
  <c r="D29"/>
  <c r="C29"/>
  <c r="AO29" s="1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U28"/>
  <c r="E28"/>
  <c r="AK28" s="1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5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U40"/>
  <c r="E40"/>
  <c r="AK40" s="1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U38"/>
  <c r="E38"/>
  <c r="AK38" s="1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G37"/>
  <c r="E37"/>
  <c r="AK37" s="1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K36"/>
  <c r="U36"/>
  <c r="E36"/>
  <c r="D36"/>
  <c r="C36"/>
  <c r="AO36" s="1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U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U33"/>
  <c r="E33"/>
  <c r="AK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U32"/>
  <c r="E32"/>
  <c r="AK32" s="1"/>
  <c r="D32"/>
  <c r="C32"/>
  <c r="AO32" s="1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U30"/>
  <c r="E30"/>
  <c r="AK30" s="1"/>
  <c r="D30"/>
  <c r="C30"/>
  <c r="AO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AG28"/>
  <c r="E28"/>
  <c r="AK28" s="1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4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O40"/>
  <c r="AK40"/>
  <c r="U40"/>
  <c r="E40"/>
  <c r="D40"/>
  <c r="C40"/>
  <c r="Y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AO39"/>
  <c r="AK39"/>
  <c r="E39"/>
  <c r="U39" s="1"/>
  <c r="D39"/>
  <c r="C39"/>
  <c r="Y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O38"/>
  <c r="AK38"/>
  <c r="E38"/>
  <c r="U38" s="1"/>
  <c r="D38"/>
  <c r="C38"/>
  <c r="Y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O37"/>
  <c r="AK37"/>
  <c r="E37"/>
  <c r="U37" s="1"/>
  <c r="D37"/>
  <c r="C37"/>
  <c r="Y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O36"/>
  <c r="AK36"/>
  <c r="E36"/>
  <c r="U36" s="1"/>
  <c r="D36"/>
  <c r="C36"/>
  <c r="Y36" s="1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AO35"/>
  <c r="AK35"/>
  <c r="E35"/>
  <c r="U35" s="1"/>
  <c r="D35"/>
  <c r="C35"/>
  <c r="Y35" s="1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O34"/>
  <c r="AK34"/>
  <c r="U34"/>
  <c r="E34"/>
  <c r="D34"/>
  <c r="C34"/>
  <c r="Y34" s="1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O33"/>
  <c r="AK33"/>
  <c r="E33"/>
  <c r="U33" s="1"/>
  <c r="D33"/>
  <c r="C33"/>
  <c r="Y33" s="1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AO32"/>
  <c r="AK32"/>
  <c r="E32"/>
  <c r="U32" s="1"/>
  <c r="D32"/>
  <c r="C32"/>
  <c r="Y32" s="1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AO31"/>
  <c r="AK31"/>
  <c r="E31"/>
  <c r="U31" s="1"/>
  <c r="D31"/>
  <c r="C31"/>
  <c r="Y31" s="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O30"/>
  <c r="AK30"/>
  <c r="E30"/>
  <c r="U30" s="1"/>
  <c r="D30"/>
  <c r="C30"/>
  <c r="Y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AO29"/>
  <c r="AK29"/>
  <c r="E29"/>
  <c r="U29" s="1"/>
  <c r="D29"/>
  <c r="C29"/>
  <c r="Y29" s="1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AO28"/>
  <c r="AK28"/>
  <c r="E28"/>
  <c r="U28" s="1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3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G40"/>
  <c r="E40"/>
  <c r="AK40" s="1"/>
  <c r="D40"/>
  <c r="C40"/>
  <c r="AO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AO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K38"/>
  <c r="U38"/>
  <c r="E38"/>
  <c r="D38"/>
  <c r="C38"/>
  <c r="AO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U37"/>
  <c r="E37"/>
  <c r="AK37" s="1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U36"/>
  <c r="E36"/>
  <c r="AK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U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U33"/>
  <c r="E33"/>
  <c r="AK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U32"/>
  <c r="E32"/>
  <c r="AK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AG31"/>
  <c r="E31"/>
  <c r="AK31" s="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U30"/>
  <c r="E30"/>
  <c r="AK30" s="1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AO29" s="1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AO28" s="1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2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K40"/>
  <c r="U40"/>
  <c r="E40"/>
  <c r="D40"/>
  <c r="C40"/>
  <c r="AO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AO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K38"/>
  <c r="U38"/>
  <c r="E38"/>
  <c r="D38"/>
  <c r="C38"/>
  <c r="AO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U37"/>
  <c r="E37"/>
  <c r="AK37" s="1"/>
  <c r="D37"/>
  <c r="C37"/>
  <c r="AO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U36"/>
  <c r="E36"/>
  <c r="AK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AO35" s="1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U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K33"/>
  <c r="U33"/>
  <c r="E33"/>
  <c r="D33"/>
  <c r="C33"/>
  <c r="AO33" s="1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AG32"/>
  <c r="E32"/>
  <c r="AK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AO31" s="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U30"/>
  <c r="E30"/>
  <c r="AK30" s="1"/>
  <c r="D30"/>
  <c r="C30"/>
  <c r="AO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AO29" s="1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1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K40"/>
  <c r="E40"/>
  <c r="D40"/>
  <c r="C40"/>
  <c r="AG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E39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E38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E37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E36"/>
  <c r="Q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E35"/>
  <c r="D35"/>
  <c r="C35"/>
  <c r="AG35" s="1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O34"/>
  <c r="E34"/>
  <c r="I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E33"/>
  <c r="Q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E32"/>
  <c r="AC32" s="1"/>
  <c r="D32"/>
  <c r="C32"/>
  <c r="AG32" s="1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E3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E30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E29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0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U40"/>
  <c r="E40"/>
  <c r="AK40" s="1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U38"/>
  <c r="E38"/>
  <c r="AK38" s="1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E37"/>
  <c r="AK37" s="1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E36"/>
  <c r="Q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E34"/>
  <c r="Q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E33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U32"/>
  <c r="E32"/>
  <c r="AK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U30"/>
  <c r="E30"/>
  <c r="AK30" s="1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U28"/>
  <c r="E28"/>
  <c r="AK28" s="1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9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K40"/>
  <c r="E40"/>
  <c r="U40" s="1"/>
  <c r="D40"/>
  <c r="C40"/>
  <c r="AO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U38"/>
  <c r="E38"/>
  <c r="AK38" s="1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K37"/>
  <c r="U37"/>
  <c r="E37"/>
  <c r="D37"/>
  <c r="C37"/>
  <c r="AO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G36"/>
  <c r="E36"/>
  <c r="AK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AG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G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U33"/>
  <c r="E33"/>
  <c r="AK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E32"/>
  <c r="U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U30"/>
  <c r="E30"/>
  <c r="AK30" s="1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U28"/>
  <c r="E28"/>
  <c r="AK28" s="1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U41" i="19" l="1"/>
  <c r="R26" s="1"/>
  <c r="AK41"/>
  <c r="AH26" s="1"/>
  <c r="BA41"/>
  <c r="AX26" s="1"/>
  <c r="BQ41"/>
  <c r="BN26" s="1"/>
  <c r="CG41"/>
  <c r="CD26" s="1"/>
  <c r="CW41"/>
  <c r="CT26" s="1"/>
  <c r="DM41"/>
  <c r="DJ26" s="1"/>
  <c r="EC41"/>
  <c r="DZ26" s="1"/>
  <c r="Q41"/>
  <c r="N26" s="1"/>
  <c r="AG41"/>
  <c r="AD26" s="1"/>
  <c r="AW41"/>
  <c r="AT26" s="1"/>
  <c r="BM41"/>
  <c r="BJ26" s="1"/>
  <c r="CC41"/>
  <c r="BZ26" s="1"/>
  <c r="CS41"/>
  <c r="CP26" s="1"/>
  <c r="DI41"/>
  <c r="DF26" s="1"/>
  <c r="DY41"/>
  <c r="DV26" s="1"/>
  <c r="M41"/>
  <c r="J26" s="1"/>
  <c r="AC41"/>
  <c r="Z26" s="1"/>
  <c r="AS41"/>
  <c r="AP26" s="1"/>
  <c r="BI41"/>
  <c r="BF26" s="1"/>
  <c r="BY41"/>
  <c r="BV26" s="1"/>
  <c r="CO41"/>
  <c r="CL26" s="1"/>
  <c r="DE41"/>
  <c r="DB26" s="1"/>
  <c r="DU41"/>
  <c r="DR26" s="1"/>
  <c r="I41"/>
  <c r="F26" s="1"/>
  <c r="Y41"/>
  <c r="V26" s="1"/>
  <c r="AO41"/>
  <c r="AL26" s="1"/>
  <c r="BE41"/>
  <c r="BB26" s="1"/>
  <c r="BU41"/>
  <c r="BR26" s="1"/>
  <c r="CK41"/>
  <c r="CH26" s="1"/>
  <c r="DA41"/>
  <c r="CX26" s="1"/>
  <c r="Q40" i="17"/>
  <c r="AG40"/>
  <c r="M40"/>
  <c r="AC40"/>
  <c r="I40"/>
  <c r="Y40"/>
  <c r="AG36"/>
  <c r="Y36"/>
  <c r="AC36"/>
  <c r="U36"/>
  <c r="AK36"/>
  <c r="AK41" s="1"/>
  <c r="AH26" s="1"/>
  <c r="M36"/>
  <c r="AC35"/>
  <c r="Y35"/>
  <c r="U35"/>
  <c r="AK35"/>
  <c r="Q35"/>
  <c r="AG35"/>
  <c r="M35"/>
  <c r="AC34"/>
  <c r="Y34"/>
  <c r="U34"/>
  <c r="AK34"/>
  <c r="Q34"/>
  <c r="AG34"/>
  <c r="M34"/>
  <c r="AC33"/>
  <c r="Y33"/>
  <c r="U33"/>
  <c r="AK33"/>
  <c r="Q33"/>
  <c r="AG33"/>
  <c r="M33"/>
  <c r="AC32"/>
  <c r="Y32"/>
  <c r="DQ41"/>
  <c r="DN26" s="1"/>
  <c r="U32"/>
  <c r="AK32"/>
  <c r="Q32"/>
  <c r="AG32"/>
  <c r="M32"/>
  <c r="Q39"/>
  <c r="AG39"/>
  <c r="M39"/>
  <c r="AC39"/>
  <c r="I39"/>
  <c r="Y39"/>
  <c r="AO38"/>
  <c r="DE21"/>
  <c r="DB6" s="1"/>
  <c r="Q38"/>
  <c r="AG38"/>
  <c r="M38"/>
  <c r="AC38"/>
  <c r="I38"/>
  <c r="Y38"/>
  <c r="Q37"/>
  <c r="AG37"/>
  <c r="M37"/>
  <c r="AC37"/>
  <c r="I37"/>
  <c r="Y37"/>
  <c r="Q31"/>
  <c r="AG31"/>
  <c r="M31"/>
  <c r="AC31"/>
  <c r="I21"/>
  <c r="F6" s="1"/>
  <c r="I31"/>
  <c r="Y31"/>
  <c r="Q30"/>
  <c r="AG30"/>
  <c r="M30"/>
  <c r="AC30"/>
  <c r="I30"/>
  <c r="Y30"/>
  <c r="AO29"/>
  <c r="Q29"/>
  <c r="AG29"/>
  <c r="M29"/>
  <c r="AC29"/>
  <c r="I29"/>
  <c r="Y29"/>
  <c r="Q28"/>
  <c r="AG28"/>
  <c r="M28"/>
  <c r="AC28"/>
  <c r="I28"/>
  <c r="Y28"/>
  <c r="AO28"/>
  <c r="U41" i="18"/>
  <c r="R26" s="1"/>
  <c r="AK41"/>
  <c r="AH26" s="1"/>
  <c r="BA41"/>
  <c r="AX26" s="1"/>
  <c r="BQ41"/>
  <c r="BN26" s="1"/>
  <c r="CG41"/>
  <c r="CD26" s="1"/>
  <c r="CW41"/>
  <c r="CT26" s="1"/>
  <c r="DM41"/>
  <c r="DJ26" s="1"/>
  <c r="EC41"/>
  <c r="DZ26" s="1"/>
  <c r="Q41"/>
  <c r="N26" s="1"/>
  <c r="AG41"/>
  <c r="AD26" s="1"/>
  <c r="AW41"/>
  <c r="AT26" s="1"/>
  <c r="BM41"/>
  <c r="BJ26" s="1"/>
  <c r="CC41"/>
  <c r="BZ26" s="1"/>
  <c r="CS41"/>
  <c r="CP26" s="1"/>
  <c r="DI41"/>
  <c r="DF26" s="1"/>
  <c r="DY41"/>
  <c r="DV26" s="1"/>
  <c r="M41"/>
  <c r="J26" s="1"/>
  <c r="AC41"/>
  <c r="Z26" s="1"/>
  <c r="AS41"/>
  <c r="AP26" s="1"/>
  <c r="BI41"/>
  <c r="BF26" s="1"/>
  <c r="BY41"/>
  <c r="BV26" s="1"/>
  <c r="CO41"/>
  <c r="CL26" s="1"/>
  <c r="DE41"/>
  <c r="DB26" s="1"/>
  <c r="DU41"/>
  <c r="DR26" s="1"/>
  <c r="I41"/>
  <c r="F26" s="1"/>
  <c r="Y41"/>
  <c r="V26" s="1"/>
  <c r="AO41"/>
  <c r="AL26" s="1"/>
  <c r="BE41"/>
  <c r="BB26" s="1"/>
  <c r="BU41"/>
  <c r="BR26" s="1"/>
  <c r="CK41"/>
  <c r="CH26" s="1"/>
  <c r="DA41"/>
  <c r="CX26" s="1"/>
  <c r="Q38" i="16"/>
  <c r="AG38"/>
  <c r="M38"/>
  <c r="AC38"/>
  <c r="I38"/>
  <c r="Y38"/>
  <c r="Q31"/>
  <c r="AG31"/>
  <c r="M31"/>
  <c r="AC31"/>
  <c r="I31"/>
  <c r="Y31"/>
  <c r="AC30"/>
  <c r="Y30"/>
  <c r="DQ41"/>
  <c r="DN26" s="1"/>
  <c r="U30"/>
  <c r="U41" s="1"/>
  <c r="R26" s="1"/>
  <c r="AK30"/>
  <c r="AK41" s="1"/>
  <c r="AH26" s="1"/>
  <c r="Q30"/>
  <c r="AG30"/>
  <c r="M30"/>
  <c r="M41" s="1"/>
  <c r="J26" s="1"/>
  <c r="AO40"/>
  <c r="Q40"/>
  <c r="AG40"/>
  <c r="M40"/>
  <c r="AC40"/>
  <c r="I40"/>
  <c r="Y40"/>
  <c r="AO39"/>
  <c r="Q39"/>
  <c r="AG39"/>
  <c r="M39"/>
  <c r="AC39"/>
  <c r="I39"/>
  <c r="Y39"/>
  <c r="AO37"/>
  <c r="Q37"/>
  <c r="AG37"/>
  <c r="M37"/>
  <c r="AC37"/>
  <c r="I37"/>
  <c r="Y37"/>
  <c r="AO36"/>
  <c r="Q36"/>
  <c r="AG36"/>
  <c r="M36"/>
  <c r="AC36"/>
  <c r="I36"/>
  <c r="Y36"/>
  <c r="AO33"/>
  <c r="Q33"/>
  <c r="AG33"/>
  <c r="M33"/>
  <c r="AC33"/>
  <c r="I33"/>
  <c r="Y33"/>
  <c r="AO32"/>
  <c r="Q32"/>
  <c r="AG32"/>
  <c r="M32"/>
  <c r="AC32"/>
  <c r="I32"/>
  <c r="Y32"/>
  <c r="AO34"/>
  <c r="Q34"/>
  <c r="AG34"/>
  <c r="M34"/>
  <c r="AC34"/>
  <c r="I34"/>
  <c r="Y34"/>
  <c r="AO35"/>
  <c r="Q35"/>
  <c r="AG35"/>
  <c r="M35"/>
  <c r="AC35"/>
  <c r="I35"/>
  <c r="Y35"/>
  <c r="Q29"/>
  <c r="AG29"/>
  <c r="M29"/>
  <c r="AC29"/>
  <c r="I29"/>
  <c r="Y29"/>
  <c r="Q28"/>
  <c r="AG28"/>
  <c r="AG41" s="1"/>
  <c r="AD26" s="1"/>
  <c r="M28"/>
  <c r="AC28"/>
  <c r="I28"/>
  <c r="Y28"/>
  <c r="AO28"/>
  <c r="BA41" i="17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AO37" i="15"/>
  <c r="U37"/>
  <c r="Q37"/>
  <c r="M37"/>
  <c r="AC37"/>
  <c r="I37"/>
  <c r="Y37"/>
  <c r="AO40"/>
  <c r="Q40"/>
  <c r="AG40"/>
  <c r="M40"/>
  <c r="AC40"/>
  <c r="I40"/>
  <c r="Y40"/>
  <c r="AO38"/>
  <c r="Q38"/>
  <c r="AG38"/>
  <c r="M38"/>
  <c r="AC38"/>
  <c r="I38"/>
  <c r="Y38"/>
  <c r="AO39"/>
  <c r="Q39"/>
  <c r="AG39"/>
  <c r="M39"/>
  <c r="AC39"/>
  <c r="I39"/>
  <c r="Y39"/>
  <c r="Q36"/>
  <c r="AG36"/>
  <c r="M36"/>
  <c r="AC36"/>
  <c r="I36"/>
  <c r="Y36"/>
  <c r="AO35"/>
  <c r="Q35"/>
  <c r="AG35"/>
  <c r="M35"/>
  <c r="AC35"/>
  <c r="I35"/>
  <c r="Y35"/>
  <c r="AO34"/>
  <c r="Q34"/>
  <c r="AG34"/>
  <c r="M34"/>
  <c r="AC34"/>
  <c r="I34"/>
  <c r="Y34"/>
  <c r="AO33"/>
  <c r="Q33"/>
  <c r="AG33"/>
  <c r="M33"/>
  <c r="AC33"/>
  <c r="I33"/>
  <c r="Y33"/>
  <c r="Q32"/>
  <c r="AG32"/>
  <c r="M32"/>
  <c r="AC32"/>
  <c r="I32"/>
  <c r="Y32"/>
  <c r="AO31"/>
  <c r="Q31"/>
  <c r="AG31"/>
  <c r="M31"/>
  <c r="AC31"/>
  <c r="I31"/>
  <c r="Y31"/>
  <c r="Q30"/>
  <c r="AG30"/>
  <c r="M30"/>
  <c r="AC30"/>
  <c r="I30"/>
  <c r="Y30"/>
  <c r="AO29"/>
  <c r="Q29"/>
  <c r="AG29"/>
  <c r="M29"/>
  <c r="AC29"/>
  <c r="I29"/>
  <c r="Y29"/>
  <c r="U28"/>
  <c r="Q28"/>
  <c r="M28"/>
  <c r="AC28"/>
  <c r="I28"/>
  <c r="Y28"/>
  <c r="AO28"/>
  <c r="BA41" i="16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Y41"/>
  <c r="V26" s="1"/>
  <c r="BE41"/>
  <c r="BB26" s="1"/>
  <c r="BU41"/>
  <c r="BR26" s="1"/>
  <c r="CK41"/>
  <c r="CH26" s="1"/>
  <c r="DA41"/>
  <c r="CX26" s="1"/>
  <c r="Q40" i="14"/>
  <c r="AG40"/>
  <c r="M40"/>
  <c r="AC40"/>
  <c r="I40"/>
  <c r="Q39"/>
  <c r="AG39"/>
  <c r="M39"/>
  <c r="AC39"/>
  <c r="I39"/>
  <c r="Q38"/>
  <c r="AG38"/>
  <c r="M38"/>
  <c r="AC38"/>
  <c r="I38"/>
  <c r="Q37"/>
  <c r="AG37"/>
  <c r="M37"/>
  <c r="AC37"/>
  <c r="I37"/>
  <c r="Q36"/>
  <c r="AG36"/>
  <c r="M36"/>
  <c r="AC36"/>
  <c r="I36"/>
  <c r="Q35"/>
  <c r="AG35"/>
  <c r="M35"/>
  <c r="AC35"/>
  <c r="I35"/>
  <c r="Q34"/>
  <c r="AG34"/>
  <c r="M34"/>
  <c r="AC34"/>
  <c r="I34"/>
  <c r="Q33"/>
  <c r="AG33"/>
  <c r="M33"/>
  <c r="AC33"/>
  <c r="I33"/>
  <c r="AC21"/>
  <c r="Z6" s="1"/>
  <c r="Q32"/>
  <c r="AG32"/>
  <c r="M32"/>
  <c r="AC32"/>
  <c r="AC41" s="1"/>
  <c r="Z26" s="1"/>
  <c r="I32"/>
  <c r="Q31"/>
  <c r="AG31"/>
  <c r="M31"/>
  <c r="AC31"/>
  <c r="I31"/>
  <c r="Q30"/>
  <c r="AG30"/>
  <c r="M30"/>
  <c r="AC30"/>
  <c r="I30"/>
  <c r="Q29"/>
  <c r="AG29"/>
  <c r="M29"/>
  <c r="AC29"/>
  <c r="I29"/>
  <c r="Q28"/>
  <c r="AG28"/>
  <c r="M28"/>
  <c r="AC28"/>
  <c r="I28"/>
  <c r="Y28"/>
  <c r="BI41" i="15"/>
  <c r="BF26" s="1"/>
  <c r="CO41"/>
  <c r="CL26" s="1"/>
  <c r="U41"/>
  <c r="R26" s="1"/>
  <c r="AK41"/>
  <c r="AH26" s="1"/>
  <c r="BA41"/>
  <c r="AX26" s="1"/>
  <c r="BQ41"/>
  <c r="BN26" s="1"/>
  <c r="CG41"/>
  <c r="CD26" s="1"/>
  <c r="CW41"/>
  <c r="CT26" s="1"/>
  <c r="DM41"/>
  <c r="DJ26" s="1"/>
  <c r="EC41"/>
  <c r="DZ26" s="1"/>
  <c r="AS41"/>
  <c r="AP26" s="1"/>
  <c r="DE41"/>
  <c r="DB26" s="1"/>
  <c r="AG41"/>
  <c r="AD26" s="1"/>
  <c r="AW41"/>
  <c r="AT26" s="1"/>
  <c r="BM41"/>
  <c r="BJ26" s="1"/>
  <c r="CC41"/>
  <c r="BZ26" s="1"/>
  <c r="CS41"/>
  <c r="CP26" s="1"/>
  <c r="DI41"/>
  <c r="DF26" s="1"/>
  <c r="DY41"/>
  <c r="DV26" s="1"/>
  <c r="DU41"/>
  <c r="DR26" s="1"/>
  <c r="BY41"/>
  <c r="BV26" s="1"/>
  <c r="Y41"/>
  <c r="V26" s="1"/>
  <c r="BE41"/>
  <c r="BB26" s="1"/>
  <c r="BU41"/>
  <c r="BR26" s="1"/>
  <c r="CK41"/>
  <c r="CH26" s="1"/>
  <c r="DA41"/>
  <c r="CX26" s="1"/>
  <c r="U40" i="13"/>
  <c r="Q40"/>
  <c r="M40"/>
  <c r="M41" s="1"/>
  <c r="J26" s="1"/>
  <c r="AC40"/>
  <c r="I40"/>
  <c r="Y40"/>
  <c r="Q39"/>
  <c r="AG39"/>
  <c r="M39"/>
  <c r="AC39"/>
  <c r="I39"/>
  <c r="Y39"/>
  <c r="Q38"/>
  <c r="AG38"/>
  <c r="M38"/>
  <c r="AC38"/>
  <c r="I38"/>
  <c r="Y38"/>
  <c r="AO37"/>
  <c r="Q37"/>
  <c r="AG37"/>
  <c r="M37"/>
  <c r="AC37"/>
  <c r="I37"/>
  <c r="Y37"/>
  <c r="AO36"/>
  <c r="Q36"/>
  <c r="AG36"/>
  <c r="M36"/>
  <c r="AC36"/>
  <c r="I36"/>
  <c r="Y36"/>
  <c r="AO35"/>
  <c r="Q35"/>
  <c r="AG35"/>
  <c r="M35"/>
  <c r="AC35"/>
  <c r="I35"/>
  <c r="Y35"/>
  <c r="AO34"/>
  <c r="Q34"/>
  <c r="AG34"/>
  <c r="M34"/>
  <c r="AC34"/>
  <c r="I34"/>
  <c r="Y34"/>
  <c r="AO33"/>
  <c r="Q33"/>
  <c r="AG33"/>
  <c r="M33"/>
  <c r="AC33"/>
  <c r="I33"/>
  <c r="Y33"/>
  <c r="AO32"/>
  <c r="Q32"/>
  <c r="AG32"/>
  <c r="M32"/>
  <c r="AC32"/>
  <c r="I32"/>
  <c r="Y32"/>
  <c r="AO31"/>
  <c r="U31"/>
  <c r="Q31"/>
  <c r="M31"/>
  <c r="AC31"/>
  <c r="I31"/>
  <c r="Y31"/>
  <c r="AO30"/>
  <c r="Q30"/>
  <c r="AG30"/>
  <c r="M30"/>
  <c r="AC30"/>
  <c r="I30"/>
  <c r="Y30"/>
  <c r="Q29"/>
  <c r="AG29"/>
  <c r="M29"/>
  <c r="AC29"/>
  <c r="I29"/>
  <c r="Y29"/>
  <c r="U28"/>
  <c r="U41" s="1"/>
  <c r="R26" s="1"/>
  <c r="Q28"/>
  <c r="AG28"/>
  <c r="M28"/>
  <c r="AC28"/>
  <c r="AK28"/>
  <c r="I28"/>
  <c r="Y28"/>
  <c r="U41" i="14"/>
  <c r="R26" s="1"/>
  <c r="AK41"/>
  <c r="AH26" s="1"/>
  <c r="BA41"/>
  <c r="AX26" s="1"/>
  <c r="BQ41"/>
  <c r="BN26" s="1"/>
  <c r="CG41"/>
  <c r="CD26" s="1"/>
  <c r="CW41"/>
  <c r="CT26" s="1"/>
  <c r="DM41"/>
  <c r="DJ26" s="1"/>
  <c r="EC41"/>
  <c r="DZ26" s="1"/>
  <c r="AG41"/>
  <c r="AD26" s="1"/>
  <c r="AW41"/>
  <c r="AT26" s="1"/>
  <c r="BM41"/>
  <c r="BJ26" s="1"/>
  <c r="CC41"/>
  <c r="BZ26" s="1"/>
  <c r="CS41"/>
  <c r="CP26" s="1"/>
  <c r="DI41"/>
  <c r="DF26" s="1"/>
  <c r="DY41"/>
  <c r="DV26" s="1"/>
  <c r="M41"/>
  <c r="J26" s="1"/>
  <c r="AS41"/>
  <c r="AP26" s="1"/>
  <c r="BI41"/>
  <c r="BF26" s="1"/>
  <c r="BY41"/>
  <c r="BV26" s="1"/>
  <c r="CO41"/>
  <c r="CL26" s="1"/>
  <c r="DE41"/>
  <c r="DB26" s="1"/>
  <c r="DU41"/>
  <c r="DR26" s="1"/>
  <c r="Y41"/>
  <c r="V26" s="1"/>
  <c r="AO41"/>
  <c r="AL26" s="1"/>
  <c r="BE41"/>
  <c r="BB26" s="1"/>
  <c r="BU41"/>
  <c r="BR26" s="1"/>
  <c r="CK41"/>
  <c r="CH26" s="1"/>
  <c r="DA41"/>
  <c r="CX26" s="1"/>
  <c r="AC40" i="11"/>
  <c r="I40"/>
  <c r="Y40"/>
  <c r="AO40"/>
  <c r="M40"/>
  <c r="U40"/>
  <c r="Q40"/>
  <c r="AC34"/>
  <c r="Y34"/>
  <c r="U34"/>
  <c r="AK34"/>
  <c r="Q34"/>
  <c r="AG34"/>
  <c r="M34"/>
  <c r="Y35"/>
  <c r="U35"/>
  <c r="AK35"/>
  <c r="M35"/>
  <c r="AC35"/>
  <c r="I35"/>
  <c r="AO35"/>
  <c r="Q35"/>
  <c r="AK36"/>
  <c r="AG36"/>
  <c r="M36"/>
  <c r="AC36"/>
  <c r="I36"/>
  <c r="Y36"/>
  <c r="AO36"/>
  <c r="U36"/>
  <c r="AK33"/>
  <c r="AG33"/>
  <c r="M33"/>
  <c r="AC33"/>
  <c r="I33"/>
  <c r="Y33"/>
  <c r="AO33"/>
  <c r="U33"/>
  <c r="AG39"/>
  <c r="AC39"/>
  <c r="I39"/>
  <c r="Y39"/>
  <c r="AO39"/>
  <c r="M39"/>
  <c r="U39"/>
  <c r="AK39"/>
  <c r="Q39"/>
  <c r="AG38"/>
  <c r="AC38"/>
  <c r="I38"/>
  <c r="Y38"/>
  <c r="AO38"/>
  <c r="U38"/>
  <c r="AK38"/>
  <c r="M38"/>
  <c r="Q38"/>
  <c r="AG37"/>
  <c r="M37"/>
  <c r="I37"/>
  <c r="Y37"/>
  <c r="AO37"/>
  <c r="U37"/>
  <c r="AK37"/>
  <c r="AC37"/>
  <c r="Q37"/>
  <c r="AC21"/>
  <c r="Z6" s="1"/>
  <c r="I32"/>
  <c r="Y32"/>
  <c r="AO32"/>
  <c r="M32"/>
  <c r="U32"/>
  <c r="AK32"/>
  <c r="Q32"/>
  <c r="AG31"/>
  <c r="AC31"/>
  <c r="I31"/>
  <c r="Y31"/>
  <c r="AO31"/>
  <c r="M31"/>
  <c r="U31"/>
  <c r="AK31"/>
  <c r="Q31"/>
  <c r="AG30"/>
  <c r="I30"/>
  <c r="Y30"/>
  <c r="AO30"/>
  <c r="AC30"/>
  <c r="DQ41"/>
  <c r="DN26" s="1"/>
  <c r="U30"/>
  <c r="AK30"/>
  <c r="M30"/>
  <c r="Q30"/>
  <c r="AG29"/>
  <c r="M29"/>
  <c r="I29"/>
  <c r="Y29"/>
  <c r="AO29"/>
  <c r="AC29"/>
  <c r="U29"/>
  <c r="AK29"/>
  <c r="Q29"/>
  <c r="AC28"/>
  <c r="I28"/>
  <c r="Y28"/>
  <c r="AO28"/>
  <c r="U28"/>
  <c r="AK28"/>
  <c r="M28"/>
  <c r="Q28"/>
  <c r="AG28"/>
  <c r="AK41" i="13"/>
  <c r="AH26" s="1"/>
  <c r="BA41"/>
  <c r="AX26" s="1"/>
  <c r="BQ41"/>
  <c r="BN26" s="1"/>
  <c r="CG41"/>
  <c r="CD26" s="1"/>
  <c r="CW41"/>
  <c r="CT26" s="1"/>
  <c r="DM41"/>
  <c r="DJ26" s="1"/>
  <c r="EC41"/>
  <c r="DZ26" s="1"/>
  <c r="AG41"/>
  <c r="AD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Y41"/>
  <c r="V26" s="1"/>
  <c r="BE41"/>
  <c r="BB26" s="1"/>
  <c r="BU41"/>
  <c r="BR26" s="1"/>
  <c r="CK41"/>
  <c r="CH26" s="1"/>
  <c r="DA41"/>
  <c r="CX26" s="1"/>
  <c r="Q40" i="12"/>
  <c r="AG40"/>
  <c r="M40"/>
  <c r="AC40"/>
  <c r="I40"/>
  <c r="Y40"/>
  <c r="Q39"/>
  <c r="AG39"/>
  <c r="M39"/>
  <c r="AC39"/>
  <c r="I39"/>
  <c r="Y39"/>
  <c r="Q38"/>
  <c r="AG38"/>
  <c r="M38"/>
  <c r="AC38"/>
  <c r="I38"/>
  <c r="Y38"/>
  <c r="Q37"/>
  <c r="AG37"/>
  <c r="M37"/>
  <c r="AC37"/>
  <c r="I37"/>
  <c r="Y37"/>
  <c r="AO36"/>
  <c r="Q36"/>
  <c r="AG36"/>
  <c r="M36"/>
  <c r="AC36"/>
  <c r="I36"/>
  <c r="Y36"/>
  <c r="Q35"/>
  <c r="AG35"/>
  <c r="M35"/>
  <c r="AC35"/>
  <c r="I35"/>
  <c r="Y35"/>
  <c r="AO34"/>
  <c r="Q34"/>
  <c r="AG34"/>
  <c r="M34"/>
  <c r="AC34"/>
  <c r="I34"/>
  <c r="Y34"/>
  <c r="Q33"/>
  <c r="AG33"/>
  <c r="M33"/>
  <c r="AC33"/>
  <c r="I33"/>
  <c r="Y33"/>
  <c r="AO32"/>
  <c r="U32"/>
  <c r="Q32"/>
  <c r="M32"/>
  <c r="AC32"/>
  <c r="I32"/>
  <c r="Y32"/>
  <c r="Q31"/>
  <c r="AG31"/>
  <c r="M31"/>
  <c r="AC31"/>
  <c r="I31"/>
  <c r="Y31"/>
  <c r="Q30"/>
  <c r="AG30"/>
  <c r="M30"/>
  <c r="AC30"/>
  <c r="I30"/>
  <c r="Y30"/>
  <c r="Q29"/>
  <c r="AG29"/>
  <c r="AG21"/>
  <c r="AD6" s="1"/>
  <c r="M29"/>
  <c r="AC29"/>
  <c r="I29"/>
  <c r="Y29"/>
  <c r="AK28"/>
  <c r="AK41" s="1"/>
  <c r="AH26" s="1"/>
  <c r="U28"/>
  <c r="Q28"/>
  <c r="AG28"/>
  <c r="M28"/>
  <c r="AC28"/>
  <c r="I28"/>
  <c r="Y28"/>
  <c r="AO28"/>
  <c r="U41"/>
  <c r="R26" s="1"/>
  <c r="BA41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AK36" i="10"/>
  <c r="AG36"/>
  <c r="M36"/>
  <c r="AC36"/>
  <c r="I36"/>
  <c r="Y36"/>
  <c r="AO36"/>
  <c r="U36"/>
  <c r="AO39"/>
  <c r="Q39"/>
  <c r="AG39"/>
  <c r="M39"/>
  <c r="AC39"/>
  <c r="I39"/>
  <c r="Y39"/>
  <c r="AO38"/>
  <c r="Q38"/>
  <c r="AG38"/>
  <c r="M38"/>
  <c r="AC38"/>
  <c r="I38"/>
  <c r="Y38"/>
  <c r="AO40"/>
  <c r="Q40"/>
  <c r="AG40"/>
  <c r="M40"/>
  <c r="AC40"/>
  <c r="I40"/>
  <c r="Y40"/>
  <c r="AK34"/>
  <c r="AG34"/>
  <c r="M34"/>
  <c r="AC34"/>
  <c r="I34"/>
  <c r="Y34"/>
  <c r="AO34"/>
  <c r="U34"/>
  <c r="AG37"/>
  <c r="AO37"/>
  <c r="U37"/>
  <c r="Q37"/>
  <c r="M37"/>
  <c r="AC37"/>
  <c r="I37"/>
  <c r="Y37"/>
  <c r="AO35"/>
  <c r="Q35"/>
  <c r="AG35"/>
  <c r="M35"/>
  <c r="AC35"/>
  <c r="I35"/>
  <c r="Y35"/>
  <c r="AO33"/>
  <c r="U33"/>
  <c r="AK33"/>
  <c r="Q33"/>
  <c r="AG33"/>
  <c r="AG41" s="1"/>
  <c r="AD26" s="1"/>
  <c r="M33"/>
  <c r="AC33"/>
  <c r="I33"/>
  <c r="Y33"/>
  <c r="Y41" s="1"/>
  <c r="V26" s="1"/>
  <c r="AO32"/>
  <c r="Q32"/>
  <c r="AG32"/>
  <c r="M32"/>
  <c r="AC32"/>
  <c r="I32"/>
  <c r="Y32"/>
  <c r="AO31"/>
  <c r="Q31"/>
  <c r="AG31"/>
  <c r="M31"/>
  <c r="AC31"/>
  <c r="I31"/>
  <c r="Y31"/>
  <c r="AO30"/>
  <c r="Q30"/>
  <c r="AG30"/>
  <c r="M30"/>
  <c r="AC30"/>
  <c r="I30"/>
  <c r="Y30"/>
  <c r="AO29"/>
  <c r="Q29"/>
  <c r="AG29"/>
  <c r="M29"/>
  <c r="AC29"/>
  <c r="I29"/>
  <c r="Y29"/>
  <c r="Q28"/>
  <c r="AG28"/>
  <c r="M28"/>
  <c r="AC28"/>
  <c r="I28"/>
  <c r="Y28"/>
  <c r="AO28"/>
  <c r="BA41" i="11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Q40" i="9"/>
  <c r="AG40"/>
  <c r="M40"/>
  <c r="AC40"/>
  <c r="I40"/>
  <c r="Y40"/>
  <c r="AO39"/>
  <c r="Q39"/>
  <c r="AG39"/>
  <c r="M39"/>
  <c r="AC39"/>
  <c r="I39"/>
  <c r="Y39"/>
  <c r="AO38"/>
  <c r="Q38"/>
  <c r="AG38"/>
  <c r="M38"/>
  <c r="AC38"/>
  <c r="I38"/>
  <c r="Y38"/>
  <c r="Q37"/>
  <c r="AG37"/>
  <c r="M37"/>
  <c r="AC37"/>
  <c r="I37"/>
  <c r="Y37"/>
  <c r="AO36"/>
  <c r="U36"/>
  <c r="Q36"/>
  <c r="AC36"/>
  <c r="M36"/>
  <c r="I36"/>
  <c r="Y36"/>
  <c r="AO35"/>
  <c r="U35"/>
  <c r="Q35"/>
  <c r="M35"/>
  <c r="AC35"/>
  <c r="I35"/>
  <c r="Y35"/>
  <c r="AO34"/>
  <c r="U34"/>
  <c r="Q34"/>
  <c r="M34"/>
  <c r="AC34"/>
  <c r="I34"/>
  <c r="Y34"/>
  <c r="DM21"/>
  <c r="DJ6" s="1"/>
  <c r="AO33"/>
  <c r="DQ41"/>
  <c r="DN26" s="1"/>
  <c r="Q33"/>
  <c r="AG33"/>
  <c r="M33"/>
  <c r="AC33"/>
  <c r="I33"/>
  <c r="Y33"/>
  <c r="AO32"/>
  <c r="BA21"/>
  <c r="AX6" s="1"/>
  <c r="AK32"/>
  <c r="Q32"/>
  <c r="AG32"/>
  <c r="M32"/>
  <c r="AC32"/>
  <c r="I32"/>
  <c r="Y32"/>
  <c r="AO31"/>
  <c r="Q31"/>
  <c r="AG31"/>
  <c r="M31"/>
  <c r="AC31"/>
  <c r="I31"/>
  <c r="Y31"/>
  <c r="AO30"/>
  <c r="Q30"/>
  <c r="AG30"/>
  <c r="M30"/>
  <c r="AC30"/>
  <c r="I30"/>
  <c r="Y30"/>
  <c r="AO29"/>
  <c r="Q29"/>
  <c r="AG29"/>
  <c r="M29"/>
  <c r="AC29"/>
  <c r="I29"/>
  <c r="Y29"/>
  <c r="Q28"/>
  <c r="AG28"/>
  <c r="M28"/>
  <c r="AC28"/>
  <c r="I28"/>
  <c r="Y28"/>
  <c r="AO28"/>
  <c r="U41" i="10"/>
  <c r="R26" s="1"/>
  <c r="BA41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U41" i="9"/>
  <c r="R26" s="1"/>
  <c r="AK41"/>
  <c r="AH26" s="1"/>
  <c r="BA41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EC40" i="8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O40"/>
  <c r="AK40"/>
  <c r="AG40"/>
  <c r="AC40"/>
  <c r="Y40"/>
  <c r="U40"/>
  <c r="Q40"/>
  <c r="M40"/>
  <c r="I40"/>
  <c r="E40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D39"/>
  <c r="C39"/>
  <c r="AG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AK38"/>
  <c r="Y38"/>
  <c r="U38"/>
  <c r="E38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K37"/>
  <c r="Y37"/>
  <c r="U37"/>
  <c r="E37"/>
  <c r="D37"/>
  <c r="C37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K36"/>
  <c r="Y36"/>
  <c r="U36"/>
  <c r="E36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AK35"/>
  <c r="Y35"/>
  <c r="U35"/>
  <c r="E35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AK34"/>
  <c r="Y34"/>
  <c r="U34"/>
  <c r="E34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K33"/>
  <c r="Y33"/>
  <c r="U33"/>
  <c r="E33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AK32"/>
  <c r="Y32"/>
  <c r="U32"/>
  <c r="E32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AK31"/>
  <c r="Y31"/>
  <c r="U31"/>
  <c r="E3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K30"/>
  <c r="Y30"/>
  <c r="U30"/>
  <c r="E30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AK29"/>
  <c r="Y29"/>
  <c r="U29"/>
  <c r="E29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AK28"/>
  <c r="Y28"/>
  <c r="U28"/>
  <c r="Q28"/>
  <c r="E28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7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Y40"/>
  <c r="E40"/>
  <c r="AK40" s="1"/>
  <c r="D40"/>
  <c r="C40"/>
  <c r="AO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Y39"/>
  <c r="E39"/>
  <c r="AK39" s="1"/>
  <c r="D39"/>
  <c r="C39"/>
  <c r="AO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Y38"/>
  <c r="E38"/>
  <c r="AK38" s="1"/>
  <c r="D38"/>
  <c r="C38"/>
  <c r="AO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Y37"/>
  <c r="E37"/>
  <c r="AK37" s="1"/>
  <c r="D37"/>
  <c r="C37"/>
  <c r="AO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Y36"/>
  <c r="E36"/>
  <c r="AK36" s="1"/>
  <c r="D36"/>
  <c r="C36"/>
  <c r="AO36" s="1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Y35"/>
  <c r="E35"/>
  <c r="AK35" s="1"/>
  <c r="D35"/>
  <c r="C35"/>
  <c r="AO35" s="1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Y34"/>
  <c r="E34"/>
  <c r="AK34" s="1"/>
  <c r="D34"/>
  <c r="C34"/>
  <c r="AO34" s="1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Y33"/>
  <c r="U33"/>
  <c r="E33"/>
  <c r="AK33" s="1"/>
  <c r="D33"/>
  <c r="C33"/>
  <c r="AO33" s="1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Y32"/>
  <c r="E32"/>
  <c r="AK32" s="1"/>
  <c r="D32"/>
  <c r="C32"/>
  <c r="AO32" s="1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Y31"/>
  <c r="E31"/>
  <c r="AK31" s="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Y30"/>
  <c r="E30"/>
  <c r="AK30" s="1"/>
  <c r="D30"/>
  <c r="C30"/>
  <c r="AO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Y29"/>
  <c r="E29"/>
  <c r="AK29" s="1"/>
  <c r="D29"/>
  <c r="C29"/>
  <c r="AO29" s="1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Y28"/>
  <c r="E28"/>
  <c r="AK28" s="1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6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AK40"/>
  <c r="E40"/>
  <c r="U40" s="1"/>
  <c r="D40"/>
  <c r="C40"/>
  <c r="AO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I39"/>
  <c r="E39"/>
  <c r="AK39" s="1"/>
  <c r="D39"/>
  <c r="C39"/>
  <c r="AO39" s="1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U38"/>
  <c r="I38"/>
  <c r="E38"/>
  <c r="AK38" s="1"/>
  <c r="D38"/>
  <c r="C38"/>
  <c r="AO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U37"/>
  <c r="I37"/>
  <c r="E37"/>
  <c r="AK37" s="1"/>
  <c r="D37"/>
  <c r="C37"/>
  <c r="AO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E36"/>
  <c r="Q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E35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E34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E33"/>
  <c r="Q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E32"/>
  <c r="U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E3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AO30"/>
  <c r="U30"/>
  <c r="Q30"/>
  <c r="E30"/>
  <c r="Y30" s="1"/>
  <c r="D30"/>
  <c r="C30"/>
  <c r="AC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E29"/>
  <c r="U29" s="1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5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U40"/>
  <c r="E40"/>
  <c r="AK40" s="1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U39"/>
  <c r="E39"/>
  <c r="AK39" s="1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U38"/>
  <c r="E38"/>
  <c r="AK38" s="1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AK37"/>
  <c r="U37"/>
  <c r="E37"/>
  <c r="D37"/>
  <c r="C37"/>
  <c r="AO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U36"/>
  <c r="E36"/>
  <c r="AK36" s="1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U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AK33"/>
  <c r="U33"/>
  <c r="E33"/>
  <c r="D33"/>
  <c r="C33"/>
  <c r="AO33" s="1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U32"/>
  <c r="E32"/>
  <c r="AK32" s="1"/>
  <c r="D32"/>
  <c r="C32"/>
  <c r="AO32" s="1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U31"/>
  <c r="E31"/>
  <c r="AK31" s="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U30"/>
  <c r="E30"/>
  <c r="AK30" s="1"/>
  <c r="D30"/>
  <c r="C30"/>
  <c r="AO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AO29" s="1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Y28" s="1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AG41" i="17" l="1"/>
  <c r="AD26" s="1"/>
  <c r="U41"/>
  <c r="R26" s="1"/>
  <c r="AO41"/>
  <c r="AL26" s="1"/>
  <c r="AC41"/>
  <c r="Z26" s="1"/>
  <c r="Y41"/>
  <c r="V26" s="1"/>
  <c r="M41"/>
  <c r="J26" s="1"/>
  <c r="I41"/>
  <c r="F26" s="1"/>
  <c r="Q41"/>
  <c r="N26" s="1"/>
  <c r="AC41" i="16"/>
  <c r="Z26" s="1"/>
  <c r="AO41"/>
  <c r="AL26" s="1"/>
  <c r="I41"/>
  <c r="F26" s="1"/>
  <c r="Q41"/>
  <c r="N26" s="1"/>
  <c r="AC41" i="15"/>
  <c r="Z26" s="1"/>
  <c r="Q41"/>
  <c r="N26" s="1"/>
  <c r="M41"/>
  <c r="J26" s="1"/>
  <c r="I41"/>
  <c r="F26" s="1"/>
  <c r="AO41"/>
  <c r="AL26" s="1"/>
  <c r="I41" i="14"/>
  <c r="F26" s="1"/>
  <c r="Q41"/>
  <c r="N26" s="1"/>
  <c r="AO41" i="13"/>
  <c r="AL26" s="1"/>
  <c r="AC41"/>
  <c r="Z26" s="1"/>
  <c r="I41"/>
  <c r="F26" s="1"/>
  <c r="Q41"/>
  <c r="N26" s="1"/>
  <c r="Y41" i="11"/>
  <c r="V26" s="1"/>
  <c r="U41"/>
  <c r="R26" s="1"/>
  <c r="AK41"/>
  <c r="AH26" s="1"/>
  <c r="I41"/>
  <c r="F26" s="1"/>
  <c r="M41"/>
  <c r="J26" s="1"/>
  <c r="Q41"/>
  <c r="N26" s="1"/>
  <c r="AO41"/>
  <c r="AL26" s="1"/>
  <c r="AG41"/>
  <c r="AD26" s="1"/>
  <c r="AC41"/>
  <c r="Z26" s="1"/>
  <c r="Y41" i="12"/>
  <c r="V26" s="1"/>
  <c r="M41"/>
  <c r="J26" s="1"/>
  <c r="AO41"/>
  <c r="AL26" s="1"/>
  <c r="AC41"/>
  <c r="Z26" s="1"/>
  <c r="I41"/>
  <c r="F26" s="1"/>
  <c r="AG41"/>
  <c r="AD26" s="1"/>
  <c r="Q41"/>
  <c r="N26" s="1"/>
  <c r="AK41" i="10"/>
  <c r="AH26" s="1"/>
  <c r="M41"/>
  <c r="J26" s="1"/>
  <c r="AC41"/>
  <c r="Z26" s="1"/>
  <c r="AO41"/>
  <c r="AL26" s="1"/>
  <c r="I41"/>
  <c r="F26" s="1"/>
  <c r="Q41"/>
  <c r="N26" s="1"/>
  <c r="Y41" i="9"/>
  <c r="V26" s="1"/>
  <c r="M41"/>
  <c r="J26" s="1"/>
  <c r="AG41"/>
  <c r="AD26" s="1"/>
  <c r="AC41"/>
  <c r="Z26" s="1"/>
  <c r="AO41"/>
  <c r="AL26" s="1"/>
  <c r="I41"/>
  <c r="F26" s="1"/>
  <c r="Q41"/>
  <c r="N26" s="1"/>
  <c r="I39" i="8"/>
  <c r="Y39"/>
  <c r="AO39"/>
  <c r="M39"/>
  <c r="AK39"/>
  <c r="AK41" s="1"/>
  <c r="AH26" s="1"/>
  <c r="AC39"/>
  <c r="Q39"/>
  <c r="AG38"/>
  <c r="I38"/>
  <c r="AO38"/>
  <c r="AC38"/>
  <c r="M38"/>
  <c r="Q38"/>
  <c r="AG37"/>
  <c r="M37"/>
  <c r="I37"/>
  <c r="AO37"/>
  <c r="AC37"/>
  <c r="DQ41"/>
  <c r="DN26" s="1"/>
  <c r="Q37"/>
  <c r="AG36"/>
  <c r="AC36"/>
  <c r="I36"/>
  <c r="AO36"/>
  <c r="M36"/>
  <c r="Q36"/>
  <c r="AG35"/>
  <c r="M35"/>
  <c r="I35"/>
  <c r="AO35"/>
  <c r="AC35"/>
  <c r="Q35"/>
  <c r="AG34"/>
  <c r="I34"/>
  <c r="AO34"/>
  <c r="AC34"/>
  <c r="M34"/>
  <c r="Q34"/>
  <c r="AG33"/>
  <c r="M33"/>
  <c r="I33"/>
  <c r="AO33"/>
  <c r="AC33"/>
  <c r="Q33"/>
  <c r="AG32"/>
  <c r="I32"/>
  <c r="AO32"/>
  <c r="AC32"/>
  <c r="M32"/>
  <c r="Q32"/>
  <c r="AG31"/>
  <c r="M31"/>
  <c r="AC31"/>
  <c r="I31"/>
  <c r="AO31"/>
  <c r="Q31"/>
  <c r="AG30"/>
  <c r="M30"/>
  <c r="AC30"/>
  <c r="I30"/>
  <c r="AO30"/>
  <c r="Q30"/>
  <c r="AG29"/>
  <c r="I29"/>
  <c r="AO29"/>
  <c r="M29"/>
  <c r="AC29"/>
  <c r="Q29"/>
  <c r="M28"/>
  <c r="I28"/>
  <c r="AO28"/>
  <c r="AC28"/>
  <c r="AG28"/>
  <c r="U40" i="7"/>
  <c r="Q40"/>
  <c r="AG40"/>
  <c r="M40"/>
  <c r="AC40"/>
  <c r="I40"/>
  <c r="U39"/>
  <c r="Q39"/>
  <c r="AG39"/>
  <c r="M39"/>
  <c r="AC39"/>
  <c r="I39"/>
  <c r="U38"/>
  <c r="Q38"/>
  <c r="AG38"/>
  <c r="M38"/>
  <c r="AC38"/>
  <c r="I38"/>
  <c r="U37"/>
  <c r="Q37"/>
  <c r="AG37"/>
  <c r="M37"/>
  <c r="AC37"/>
  <c r="I37"/>
  <c r="U36"/>
  <c r="Q36"/>
  <c r="AG36"/>
  <c r="M36"/>
  <c r="AC36"/>
  <c r="I36"/>
  <c r="U35"/>
  <c r="Q35"/>
  <c r="AG35"/>
  <c r="M35"/>
  <c r="AC35"/>
  <c r="I35"/>
  <c r="U34"/>
  <c r="Q34"/>
  <c r="AG34"/>
  <c r="M34"/>
  <c r="AC34"/>
  <c r="I34"/>
  <c r="Q33"/>
  <c r="AG33"/>
  <c r="M33"/>
  <c r="AC33"/>
  <c r="I33"/>
  <c r="U32"/>
  <c r="Q32"/>
  <c r="AG32"/>
  <c r="M32"/>
  <c r="AC32"/>
  <c r="I32"/>
  <c r="AG31"/>
  <c r="AO31"/>
  <c r="U31"/>
  <c r="Q31"/>
  <c r="M31"/>
  <c r="M41" s="1"/>
  <c r="J26" s="1"/>
  <c r="AC31"/>
  <c r="I31"/>
  <c r="U30"/>
  <c r="Q30"/>
  <c r="AG30"/>
  <c r="M30"/>
  <c r="AC30"/>
  <c r="I30"/>
  <c r="U29"/>
  <c r="Q29"/>
  <c r="AG29"/>
  <c r="M29"/>
  <c r="AC29"/>
  <c r="I29"/>
  <c r="U28"/>
  <c r="Q28"/>
  <c r="AG28"/>
  <c r="M28"/>
  <c r="AC28"/>
  <c r="I28"/>
  <c r="AO28"/>
  <c r="U41" i="8"/>
  <c r="R26" s="1"/>
  <c r="BA41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Y41"/>
  <c r="V26" s="1"/>
  <c r="BE41"/>
  <c r="BB26" s="1"/>
  <c r="BU41"/>
  <c r="BR26" s="1"/>
  <c r="CK41"/>
  <c r="CH26" s="1"/>
  <c r="DA41"/>
  <c r="CX26" s="1"/>
  <c r="AG31" i="6"/>
  <c r="M31"/>
  <c r="I31"/>
  <c r="Y31"/>
  <c r="AO31"/>
  <c r="U31"/>
  <c r="AK31"/>
  <c r="AC31"/>
  <c r="Q31"/>
  <c r="AO32"/>
  <c r="AK32"/>
  <c r="Q32"/>
  <c r="AG32"/>
  <c r="M32"/>
  <c r="AC32"/>
  <c r="I32"/>
  <c r="Y32"/>
  <c r="AG35"/>
  <c r="M35"/>
  <c r="I35"/>
  <c r="Y35"/>
  <c r="AO35"/>
  <c r="AC35"/>
  <c r="U35"/>
  <c r="AK35"/>
  <c r="Q35"/>
  <c r="AG34"/>
  <c r="AC34"/>
  <c r="I34"/>
  <c r="Y34"/>
  <c r="AO34"/>
  <c r="U34"/>
  <c r="AK34"/>
  <c r="M34"/>
  <c r="Q34"/>
  <c r="AK36"/>
  <c r="AG36"/>
  <c r="M36"/>
  <c r="AC36"/>
  <c r="I36"/>
  <c r="Y36"/>
  <c r="AO36"/>
  <c r="U36"/>
  <c r="Q40"/>
  <c r="AG40"/>
  <c r="M40"/>
  <c r="AC40"/>
  <c r="I40"/>
  <c r="Y40"/>
  <c r="AK33"/>
  <c r="AG33"/>
  <c r="M33"/>
  <c r="AC33"/>
  <c r="I33"/>
  <c r="Y33"/>
  <c r="AO33"/>
  <c r="U33"/>
  <c r="Q39"/>
  <c r="AG39"/>
  <c r="M39"/>
  <c r="AC39"/>
  <c r="Y39"/>
  <c r="Q38"/>
  <c r="AG38"/>
  <c r="M38"/>
  <c r="AC38"/>
  <c r="Y38"/>
  <c r="AK30"/>
  <c r="I30"/>
  <c r="AG30"/>
  <c r="DQ41"/>
  <c r="DN26" s="1"/>
  <c r="M30"/>
  <c r="Q37"/>
  <c r="AG37"/>
  <c r="M37"/>
  <c r="AC37"/>
  <c r="Y37"/>
  <c r="AO29"/>
  <c r="AK29"/>
  <c r="Q29"/>
  <c r="AG29"/>
  <c r="M29"/>
  <c r="AC29"/>
  <c r="I29"/>
  <c r="Y29"/>
  <c r="U28"/>
  <c r="AK28"/>
  <c r="BQ41"/>
  <c r="BN26" s="1"/>
  <c r="EC41"/>
  <c r="DZ26" s="1"/>
  <c r="Q28"/>
  <c r="AG28"/>
  <c r="BA41"/>
  <c r="AX26" s="1"/>
  <c r="DM41"/>
  <c r="DJ26" s="1"/>
  <c r="M28"/>
  <c r="AC28"/>
  <c r="CW41"/>
  <c r="CT26" s="1"/>
  <c r="I28"/>
  <c r="Y28"/>
  <c r="AO28"/>
  <c r="CG41"/>
  <c r="CD26" s="1"/>
  <c r="AK41" i="7"/>
  <c r="AH26" s="1"/>
  <c r="BA41"/>
  <c r="AX26" s="1"/>
  <c r="BQ41"/>
  <c r="BN26" s="1"/>
  <c r="CG41"/>
  <c r="CD26" s="1"/>
  <c r="CW41"/>
  <c r="CT26" s="1"/>
  <c r="DM41"/>
  <c r="DJ26" s="1"/>
  <c r="EC41"/>
  <c r="DZ26" s="1"/>
  <c r="AG41"/>
  <c r="AD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Y41"/>
  <c r="V26" s="1"/>
  <c r="AO41"/>
  <c r="AL26" s="1"/>
  <c r="BE41"/>
  <c r="BB26" s="1"/>
  <c r="BU41"/>
  <c r="BR26" s="1"/>
  <c r="CK41"/>
  <c r="CH26" s="1"/>
  <c r="DA41"/>
  <c r="CX26" s="1"/>
  <c r="AO38" i="5"/>
  <c r="Q38"/>
  <c r="AG38"/>
  <c r="M38"/>
  <c r="AC38"/>
  <c r="I38"/>
  <c r="Y38"/>
  <c r="AO40"/>
  <c r="Q40"/>
  <c r="AG40"/>
  <c r="M40"/>
  <c r="AC40"/>
  <c r="I40"/>
  <c r="Y40"/>
  <c r="AO39"/>
  <c r="Q39"/>
  <c r="AG39"/>
  <c r="M39"/>
  <c r="AC39"/>
  <c r="I39"/>
  <c r="Y39"/>
  <c r="Q37"/>
  <c r="AG37"/>
  <c r="M37"/>
  <c r="AC37"/>
  <c r="I37"/>
  <c r="Y37"/>
  <c r="AO36"/>
  <c r="Q36"/>
  <c r="AG36"/>
  <c r="M36"/>
  <c r="AC36"/>
  <c r="I36"/>
  <c r="Y36"/>
  <c r="AO35"/>
  <c r="BQ21"/>
  <c r="BN6" s="1"/>
  <c r="Q35"/>
  <c r="AG35"/>
  <c r="M35"/>
  <c r="AC35"/>
  <c r="I35"/>
  <c r="Y35"/>
  <c r="AO34"/>
  <c r="Q34"/>
  <c r="AG34"/>
  <c r="M34"/>
  <c r="AC34"/>
  <c r="I34"/>
  <c r="Y34"/>
  <c r="Q33"/>
  <c r="AG33"/>
  <c r="M33"/>
  <c r="AC33"/>
  <c r="I33"/>
  <c r="Y33"/>
  <c r="Q32"/>
  <c r="AG32"/>
  <c r="M32"/>
  <c r="AC32"/>
  <c r="I32"/>
  <c r="Y32"/>
  <c r="AO31"/>
  <c r="Q31"/>
  <c r="AG31"/>
  <c r="M31"/>
  <c r="AC31"/>
  <c r="I31"/>
  <c r="Y31"/>
  <c r="Q30"/>
  <c r="AG30"/>
  <c r="M30"/>
  <c r="AC30"/>
  <c r="I30"/>
  <c r="Y30"/>
  <c r="Q29"/>
  <c r="AG29"/>
  <c r="M29"/>
  <c r="AC29"/>
  <c r="I29"/>
  <c r="Y29"/>
  <c r="AG28"/>
  <c r="AK28"/>
  <c r="U28"/>
  <c r="U41" s="1"/>
  <c r="R26" s="1"/>
  <c r="Q28"/>
  <c r="M28"/>
  <c r="AC28"/>
  <c r="I28"/>
  <c r="AO28"/>
  <c r="AW41" i="6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AK41" i="5"/>
  <c r="AH26" s="1"/>
  <c r="BA41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EC40" i="4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E40"/>
  <c r="D40"/>
  <c r="C40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E39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E38"/>
  <c r="D38"/>
  <c r="C38"/>
  <c r="AG38" s="1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E37"/>
  <c r="D37"/>
  <c r="C37"/>
  <c r="AG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E36"/>
  <c r="D36"/>
  <c r="C36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E35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E34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E33"/>
  <c r="D33"/>
  <c r="C33"/>
  <c r="AG33" s="1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E32"/>
  <c r="D32"/>
  <c r="C32"/>
  <c r="AG32" s="1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E31"/>
  <c r="D31"/>
  <c r="C31"/>
  <c r="B31"/>
  <c r="EC30"/>
  <c r="DY30"/>
  <c r="DU30"/>
  <c r="DQ30"/>
  <c r="DM30"/>
  <c r="DI30"/>
  <c r="DE30"/>
  <c r="DA30"/>
  <c r="CW30"/>
  <c r="CS30"/>
  <c r="CO30"/>
  <c r="CK30"/>
  <c r="CG30"/>
  <c r="CC30"/>
  <c r="BY30"/>
  <c r="BU30"/>
  <c r="BQ30"/>
  <c r="BM30"/>
  <c r="BI30"/>
  <c r="BE30"/>
  <c r="BA30"/>
  <c r="AW30"/>
  <c r="AS30"/>
  <c r="E30"/>
  <c r="D30"/>
  <c r="C30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E29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D28"/>
  <c r="C28"/>
  <c r="DQ41" s="1"/>
  <c r="DN26" s="1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M21" s="1"/>
  <c r="DJ6" s="1"/>
  <c r="DI8"/>
  <c r="DI21" s="1"/>
  <c r="DF6" s="1"/>
  <c r="DE8"/>
  <c r="DE21" s="1"/>
  <c r="DB6" s="1"/>
  <c r="DA8"/>
  <c r="DA21" s="1"/>
  <c r="CX6" s="1"/>
  <c r="CW8"/>
  <c r="CW21" s="1"/>
  <c r="CT6" s="1"/>
  <c r="CS8"/>
  <c r="CS21" s="1"/>
  <c r="CP6" s="1"/>
  <c r="CO8"/>
  <c r="CO21" s="1"/>
  <c r="CL6" s="1"/>
  <c r="CK8"/>
  <c r="CK21" s="1"/>
  <c r="CH6" s="1"/>
  <c r="CG8"/>
  <c r="CG21" s="1"/>
  <c r="CD6" s="1"/>
  <c r="CC8"/>
  <c r="CC21" s="1"/>
  <c r="BZ6" s="1"/>
  <c r="BY8"/>
  <c r="BY21" s="1"/>
  <c r="BV6" s="1"/>
  <c r="BU8"/>
  <c r="BU21" s="1"/>
  <c r="BR6" s="1"/>
  <c r="BQ8"/>
  <c r="BQ21" s="1"/>
  <c r="BN6" s="1"/>
  <c r="BM8"/>
  <c r="BM21" s="1"/>
  <c r="BJ6" s="1"/>
  <c r="BI8"/>
  <c r="BI21" s="1"/>
  <c r="BF6" s="1"/>
  <c r="BE8"/>
  <c r="BE21" s="1"/>
  <c r="BB6" s="1"/>
  <c r="BA8"/>
  <c r="BA21" s="1"/>
  <c r="AX6" s="1"/>
  <c r="AW8"/>
  <c r="AW21" s="1"/>
  <c r="AT6" s="1"/>
  <c r="AS8"/>
  <c r="AS21" s="1"/>
  <c r="AP6" s="1"/>
  <c r="AO8"/>
  <c r="AO21" s="1"/>
  <c r="AL6" s="1"/>
  <c r="AK8"/>
  <c r="AK21" s="1"/>
  <c r="AH6" s="1"/>
  <c r="AG8"/>
  <c r="AG21" s="1"/>
  <c r="AD6" s="1"/>
  <c r="AC8"/>
  <c r="AC21" s="1"/>
  <c r="Z6" s="1"/>
  <c r="Y8"/>
  <c r="Y21" s="1"/>
  <c r="V6" s="1"/>
  <c r="U8"/>
  <c r="U21" s="1"/>
  <c r="R6" s="1"/>
  <c r="Q8"/>
  <c r="Q21" s="1"/>
  <c r="N6" s="1"/>
  <c r="M8"/>
  <c r="M21" s="1"/>
  <c r="J6" s="1"/>
  <c r="I8"/>
  <c r="I21" s="1"/>
  <c r="F6" s="1"/>
  <c r="EC40" i="1"/>
  <c r="DY40"/>
  <c r="DU40"/>
  <c r="DQ40"/>
  <c r="DM40"/>
  <c r="DI40"/>
  <c r="DE40"/>
  <c r="DA40"/>
  <c r="CW40"/>
  <c r="CS40"/>
  <c r="CO40"/>
  <c r="CK40"/>
  <c r="CG40"/>
  <c r="CC40"/>
  <c r="BY40"/>
  <c r="BU40"/>
  <c r="BQ40"/>
  <c r="BM40"/>
  <c r="BI40"/>
  <c r="BE40"/>
  <c r="BA40"/>
  <c r="AW40"/>
  <c r="AS40"/>
  <c r="E40"/>
  <c r="D40"/>
  <c r="C40"/>
  <c r="AK40" s="1"/>
  <c r="B40"/>
  <c r="EC39"/>
  <c r="DY39"/>
  <c r="DU39"/>
  <c r="DQ39"/>
  <c r="DM39"/>
  <c r="DI39"/>
  <c r="DE39"/>
  <c r="DA39"/>
  <c r="CW39"/>
  <c r="CS39"/>
  <c r="CO39"/>
  <c r="CK39"/>
  <c r="CG39"/>
  <c r="CC39"/>
  <c r="BY39"/>
  <c r="BU39"/>
  <c r="BQ39"/>
  <c r="BM39"/>
  <c r="BI39"/>
  <c r="BE39"/>
  <c r="BA39"/>
  <c r="AW39"/>
  <c r="AS39"/>
  <c r="E39"/>
  <c r="Q39" s="1"/>
  <c r="D39"/>
  <c r="C39"/>
  <c r="B39"/>
  <c r="EC38"/>
  <c r="DY38"/>
  <c r="DU38"/>
  <c r="DQ38"/>
  <c r="DM38"/>
  <c r="DI38"/>
  <c r="DE38"/>
  <c r="DA38"/>
  <c r="CW38"/>
  <c r="CS38"/>
  <c r="CO38"/>
  <c r="CK38"/>
  <c r="CG38"/>
  <c r="CC38"/>
  <c r="BY38"/>
  <c r="BU38"/>
  <c r="BQ38"/>
  <c r="BM38"/>
  <c r="BI38"/>
  <c r="BE38"/>
  <c r="BA38"/>
  <c r="AW38"/>
  <c r="AS38"/>
  <c r="E38"/>
  <c r="Q38" s="1"/>
  <c r="D38"/>
  <c r="C38"/>
  <c r="B38"/>
  <c r="EC37"/>
  <c r="DY37"/>
  <c r="DU37"/>
  <c r="DQ37"/>
  <c r="DM37"/>
  <c r="DI37"/>
  <c r="DE37"/>
  <c r="DA37"/>
  <c r="CW37"/>
  <c r="CS37"/>
  <c r="CO37"/>
  <c r="CK37"/>
  <c r="CG37"/>
  <c r="CC37"/>
  <c r="BY37"/>
  <c r="BU37"/>
  <c r="BQ37"/>
  <c r="BM37"/>
  <c r="BI37"/>
  <c r="BE37"/>
  <c r="BA37"/>
  <c r="AW37"/>
  <c r="AS37"/>
  <c r="E37"/>
  <c r="D37"/>
  <c r="C37"/>
  <c r="AG37" s="1"/>
  <c r="B37"/>
  <c r="EC36"/>
  <c r="DY36"/>
  <c r="DU36"/>
  <c r="DQ36"/>
  <c r="DM36"/>
  <c r="DI36"/>
  <c r="DE36"/>
  <c r="DA36"/>
  <c r="CW36"/>
  <c r="CS36"/>
  <c r="CO36"/>
  <c r="CK36"/>
  <c r="CG36"/>
  <c r="CC36"/>
  <c r="BY36"/>
  <c r="BU36"/>
  <c r="BQ36"/>
  <c r="BM36"/>
  <c r="BI36"/>
  <c r="BE36"/>
  <c r="BA36"/>
  <c r="AW36"/>
  <c r="AS36"/>
  <c r="AK36"/>
  <c r="U36"/>
  <c r="E36"/>
  <c r="D36"/>
  <c r="C36"/>
  <c r="AO36" s="1"/>
  <c r="B36"/>
  <c r="EC35"/>
  <c r="DY35"/>
  <c r="DU35"/>
  <c r="DQ35"/>
  <c r="DM35"/>
  <c r="DI35"/>
  <c r="DE35"/>
  <c r="DA35"/>
  <c r="CW35"/>
  <c r="CS35"/>
  <c r="CO35"/>
  <c r="CK35"/>
  <c r="CG35"/>
  <c r="CC35"/>
  <c r="BY35"/>
  <c r="BU35"/>
  <c r="BQ35"/>
  <c r="BM35"/>
  <c r="BI35"/>
  <c r="BE35"/>
  <c r="BA35"/>
  <c r="AW35"/>
  <c r="AS35"/>
  <c r="U35"/>
  <c r="E35"/>
  <c r="AK35" s="1"/>
  <c r="D35"/>
  <c r="C35"/>
  <c r="B35"/>
  <c r="EC34"/>
  <c r="DY34"/>
  <c r="DU34"/>
  <c r="DQ34"/>
  <c r="DM34"/>
  <c r="DI34"/>
  <c r="DE34"/>
  <c r="DA34"/>
  <c r="CW34"/>
  <c r="CS34"/>
  <c r="CO34"/>
  <c r="CK34"/>
  <c r="CG34"/>
  <c r="CC34"/>
  <c r="BY34"/>
  <c r="BU34"/>
  <c r="BQ34"/>
  <c r="BM34"/>
  <c r="BI34"/>
  <c r="BE34"/>
  <c r="BA34"/>
  <c r="AW34"/>
  <c r="AS34"/>
  <c r="U34"/>
  <c r="E34"/>
  <c r="AK34" s="1"/>
  <c r="D34"/>
  <c r="C34"/>
  <c r="B34"/>
  <c r="EC33"/>
  <c r="DY33"/>
  <c r="DU33"/>
  <c r="DQ33"/>
  <c r="DM33"/>
  <c r="DI33"/>
  <c r="DE33"/>
  <c r="DA33"/>
  <c r="CW33"/>
  <c r="CS33"/>
  <c r="CO33"/>
  <c r="CK33"/>
  <c r="CG33"/>
  <c r="CC33"/>
  <c r="BY33"/>
  <c r="BU33"/>
  <c r="BQ33"/>
  <c r="BM33"/>
  <c r="BI33"/>
  <c r="BE33"/>
  <c r="BA33"/>
  <c r="AW33"/>
  <c r="AS33"/>
  <c r="U33"/>
  <c r="E33"/>
  <c r="AK33" s="1"/>
  <c r="D33"/>
  <c r="C33"/>
  <c r="B33"/>
  <c r="EC32"/>
  <c r="DY32"/>
  <c r="DU32"/>
  <c r="DQ32"/>
  <c r="DM32"/>
  <c r="DI32"/>
  <c r="DE32"/>
  <c r="DA32"/>
  <c r="CW32"/>
  <c r="CS32"/>
  <c r="CO32"/>
  <c r="CK32"/>
  <c r="CG32"/>
  <c r="CC32"/>
  <c r="BY32"/>
  <c r="BU32"/>
  <c r="BQ32"/>
  <c r="BM32"/>
  <c r="BI32"/>
  <c r="BE32"/>
  <c r="BA32"/>
  <c r="AW32"/>
  <c r="AS32"/>
  <c r="M32"/>
  <c r="E32"/>
  <c r="Q32" s="1"/>
  <c r="D32"/>
  <c r="C32"/>
  <c r="B32"/>
  <c r="EC31"/>
  <c r="DY31"/>
  <c r="DU31"/>
  <c r="DQ31"/>
  <c r="DM31"/>
  <c r="DI31"/>
  <c r="DE31"/>
  <c r="DA31"/>
  <c r="CW31"/>
  <c r="CS31"/>
  <c r="CO31"/>
  <c r="CK31"/>
  <c r="CG31"/>
  <c r="CC31"/>
  <c r="BY31"/>
  <c r="BU31"/>
  <c r="BQ31"/>
  <c r="BM31"/>
  <c r="BI31"/>
  <c r="BE31"/>
  <c r="BA31"/>
  <c r="AW31"/>
  <c r="AS31"/>
  <c r="AG31"/>
  <c r="I31"/>
  <c r="E31"/>
  <c r="AK31" s="1"/>
  <c r="D31"/>
  <c r="C31"/>
  <c r="B31"/>
  <c r="EC30"/>
  <c r="DY30"/>
  <c r="DU30"/>
  <c r="DQ30"/>
  <c r="DM30"/>
  <c r="DI30"/>
  <c r="DE30"/>
  <c r="DA30"/>
  <c r="DA41" s="1"/>
  <c r="CX26" s="1"/>
  <c r="CW30"/>
  <c r="CS30"/>
  <c r="CO30"/>
  <c r="CK30"/>
  <c r="CG30"/>
  <c r="CC30"/>
  <c r="BY30"/>
  <c r="BU30"/>
  <c r="BQ30"/>
  <c r="BM30"/>
  <c r="BI30"/>
  <c r="BE30"/>
  <c r="BA30"/>
  <c r="AW30"/>
  <c r="AS30"/>
  <c r="AO30"/>
  <c r="Y30"/>
  <c r="U30"/>
  <c r="I30"/>
  <c r="E30"/>
  <c r="AK30" s="1"/>
  <c r="D30"/>
  <c r="C30"/>
  <c r="AC30" s="1"/>
  <c r="B30"/>
  <c r="EC29"/>
  <c r="DY29"/>
  <c r="DU29"/>
  <c r="DQ29"/>
  <c r="DM29"/>
  <c r="DI29"/>
  <c r="DE29"/>
  <c r="DA29"/>
  <c r="CW29"/>
  <c r="CS29"/>
  <c r="CO29"/>
  <c r="CK29"/>
  <c r="CG29"/>
  <c r="CC29"/>
  <c r="BY29"/>
  <c r="BU29"/>
  <c r="BQ29"/>
  <c r="BM29"/>
  <c r="BI29"/>
  <c r="BE29"/>
  <c r="BA29"/>
  <c r="AW29"/>
  <c r="AS29"/>
  <c r="U29"/>
  <c r="E29"/>
  <c r="AK29" s="1"/>
  <c r="D29"/>
  <c r="C29"/>
  <c r="B29"/>
  <c r="EC28"/>
  <c r="DY28"/>
  <c r="DU28"/>
  <c r="DQ28"/>
  <c r="DM28"/>
  <c r="DI28"/>
  <c r="DE28"/>
  <c r="DA28"/>
  <c r="CW28"/>
  <c r="CS28"/>
  <c r="CO28"/>
  <c r="CK28"/>
  <c r="CG28"/>
  <c r="CC28"/>
  <c r="BY28"/>
  <c r="BU28"/>
  <c r="BQ28"/>
  <c r="BM28"/>
  <c r="BI28"/>
  <c r="BE28"/>
  <c r="BA28"/>
  <c r="AW28"/>
  <c r="AS28"/>
  <c r="E28"/>
  <c r="Q28" s="1"/>
  <c r="D28"/>
  <c r="C28"/>
  <c r="B28"/>
  <c r="EC20"/>
  <c r="DY20"/>
  <c r="DU20"/>
  <c r="DQ20"/>
  <c r="DM20"/>
  <c r="DI20"/>
  <c r="DE20"/>
  <c r="DA20"/>
  <c r="CW20"/>
  <c r="CS20"/>
  <c r="CO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Q20"/>
  <c r="M20"/>
  <c r="I20"/>
  <c r="EC19"/>
  <c r="DY19"/>
  <c r="DU19"/>
  <c r="DQ19"/>
  <c r="DM19"/>
  <c r="DI19"/>
  <c r="DE19"/>
  <c r="DA19"/>
  <c r="CW19"/>
  <c r="CS19"/>
  <c r="CO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Q19"/>
  <c r="M19"/>
  <c r="I19"/>
  <c r="EC18"/>
  <c r="DY18"/>
  <c r="DU18"/>
  <c r="DQ18"/>
  <c r="DM18"/>
  <c r="DI18"/>
  <c r="DE18"/>
  <c r="DA18"/>
  <c r="CW18"/>
  <c r="CS18"/>
  <c r="CO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Q18"/>
  <c r="M18"/>
  <c r="I18"/>
  <c r="EC17"/>
  <c r="DY17"/>
  <c r="DU17"/>
  <c r="DQ17"/>
  <c r="DM17"/>
  <c r="DI17"/>
  <c r="DE17"/>
  <c r="DA17"/>
  <c r="CW17"/>
  <c r="CS17"/>
  <c r="CO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Q17"/>
  <c r="M17"/>
  <c r="I17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Q16"/>
  <c r="M16"/>
  <c r="I16"/>
  <c r="EC15"/>
  <c r="DY15"/>
  <c r="DU15"/>
  <c r="DQ15"/>
  <c r="DM15"/>
  <c r="DI15"/>
  <c r="DE15"/>
  <c r="DA15"/>
  <c r="CW15"/>
  <c r="CS15"/>
  <c r="CO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Q15"/>
  <c r="M15"/>
  <c r="I15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Q14"/>
  <c r="M14"/>
  <c r="I14"/>
  <c r="EC13"/>
  <c r="DY13"/>
  <c r="DU13"/>
  <c r="DQ13"/>
  <c r="DM13"/>
  <c r="DI13"/>
  <c r="DE13"/>
  <c r="DA13"/>
  <c r="CW13"/>
  <c r="CS13"/>
  <c r="CO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Q13"/>
  <c r="M13"/>
  <c r="I13"/>
  <c r="EC12"/>
  <c r="DY12"/>
  <c r="DU12"/>
  <c r="DQ12"/>
  <c r="DM12"/>
  <c r="DI12"/>
  <c r="DE12"/>
  <c r="DA12"/>
  <c r="CW12"/>
  <c r="CS12"/>
  <c r="CO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Q12"/>
  <c r="M12"/>
  <c r="I12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Q11"/>
  <c r="M11"/>
  <c r="I11"/>
  <c r="EC10"/>
  <c r="DY10"/>
  <c r="DU10"/>
  <c r="DQ10"/>
  <c r="DM10"/>
  <c r="DI10"/>
  <c r="DE10"/>
  <c r="DA10"/>
  <c r="CW10"/>
  <c r="CS10"/>
  <c r="CO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Q10"/>
  <c r="M10"/>
  <c r="I10"/>
  <c r="EC9"/>
  <c r="DY9"/>
  <c r="DU9"/>
  <c r="DQ9"/>
  <c r="DM9"/>
  <c r="DI9"/>
  <c r="DE9"/>
  <c r="DA9"/>
  <c r="CW9"/>
  <c r="CS9"/>
  <c r="CO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Q9"/>
  <c r="M9"/>
  <c r="I9"/>
  <c r="EC8"/>
  <c r="EC21" s="1"/>
  <c r="DZ6" s="1"/>
  <c r="DY8"/>
  <c r="DY21" s="1"/>
  <c r="DV6" s="1"/>
  <c r="DU8"/>
  <c r="DU21" s="1"/>
  <c r="DR6" s="1"/>
  <c r="DQ8"/>
  <c r="DQ21" s="1"/>
  <c r="DN6" s="1"/>
  <c r="DM8"/>
  <c r="DI8"/>
  <c r="DE8"/>
  <c r="DA8"/>
  <c r="DA21" s="1"/>
  <c r="CX6" s="1"/>
  <c r="CW8"/>
  <c r="CS8"/>
  <c r="CO8"/>
  <c r="CK8"/>
  <c r="CK21" s="1"/>
  <c r="CH6" s="1"/>
  <c r="CG8"/>
  <c r="CC8"/>
  <c r="BY8"/>
  <c r="BU8"/>
  <c r="BQ8"/>
  <c r="BM8"/>
  <c r="BI8"/>
  <c r="BE8"/>
  <c r="BA8"/>
  <c r="AW8"/>
  <c r="AS8"/>
  <c r="AO8"/>
  <c r="AK8"/>
  <c r="AG8"/>
  <c r="AC8"/>
  <c r="Y8"/>
  <c r="U8"/>
  <c r="Q8"/>
  <c r="M8"/>
  <c r="I8"/>
  <c r="BE41"/>
  <c r="BB26" s="1"/>
  <c r="I41" i="8" l="1"/>
  <c r="F26" s="1"/>
  <c r="AC41"/>
  <c r="Z26" s="1"/>
  <c r="AO41"/>
  <c r="AL26" s="1"/>
  <c r="Q41"/>
  <c r="N26" s="1"/>
  <c r="AG41"/>
  <c r="AD26" s="1"/>
  <c r="M41"/>
  <c r="J26" s="1"/>
  <c r="AC41" i="7"/>
  <c r="Z26" s="1"/>
  <c r="U41"/>
  <c r="R26" s="1"/>
  <c r="I41"/>
  <c r="F26" s="1"/>
  <c r="Q41"/>
  <c r="N26" s="1"/>
  <c r="AG41" i="6"/>
  <c r="AD26" s="1"/>
  <c r="U41"/>
  <c r="R26" s="1"/>
  <c r="AC41"/>
  <c r="Z26" s="1"/>
  <c r="I41"/>
  <c r="F26" s="1"/>
  <c r="AO41"/>
  <c r="AL26" s="1"/>
  <c r="Y41"/>
  <c r="V26" s="1"/>
  <c r="AK41"/>
  <c r="AH26" s="1"/>
  <c r="M41"/>
  <c r="J26" s="1"/>
  <c r="Q41"/>
  <c r="N26" s="1"/>
  <c r="M41" i="5"/>
  <c r="J26" s="1"/>
  <c r="AC41"/>
  <c r="Z26" s="1"/>
  <c r="AO41"/>
  <c r="AL26" s="1"/>
  <c r="Q41"/>
  <c r="N26" s="1"/>
  <c r="I41"/>
  <c r="F26" s="1"/>
  <c r="Y41"/>
  <c r="V26" s="1"/>
  <c r="AG41"/>
  <c r="AD26" s="1"/>
  <c r="AG40" i="4"/>
  <c r="AC40"/>
  <c r="I40"/>
  <c r="Y40"/>
  <c r="AO40"/>
  <c r="U40"/>
  <c r="AK40"/>
  <c r="M40"/>
  <c r="Q40"/>
  <c r="AG39"/>
  <c r="M39"/>
  <c r="I39"/>
  <c r="Y39"/>
  <c r="AO39"/>
  <c r="U39"/>
  <c r="AK39"/>
  <c r="AC39"/>
  <c r="Q39"/>
  <c r="AC38"/>
  <c r="I38"/>
  <c r="Y38"/>
  <c r="AO38"/>
  <c r="U38"/>
  <c r="AK38"/>
  <c r="M38"/>
  <c r="Q38"/>
  <c r="M37"/>
  <c r="AC37"/>
  <c r="I37"/>
  <c r="Y37"/>
  <c r="AO37"/>
  <c r="U37"/>
  <c r="AK37"/>
  <c r="Q37"/>
  <c r="AG36"/>
  <c r="I36"/>
  <c r="Y36"/>
  <c r="AO36"/>
  <c r="AC36"/>
  <c r="U36"/>
  <c r="AK36"/>
  <c r="M36"/>
  <c r="Q36"/>
  <c r="AG35"/>
  <c r="I35"/>
  <c r="Y35"/>
  <c r="AO35"/>
  <c r="M35"/>
  <c r="U35"/>
  <c r="AK35"/>
  <c r="AC35"/>
  <c r="Q35"/>
  <c r="AG34"/>
  <c r="M34"/>
  <c r="I34"/>
  <c r="Y34"/>
  <c r="AO34"/>
  <c r="U34"/>
  <c r="AK34"/>
  <c r="AC34"/>
  <c r="Q34"/>
  <c r="M33"/>
  <c r="I33"/>
  <c r="Y33"/>
  <c r="AO33"/>
  <c r="AC33"/>
  <c r="U33"/>
  <c r="AK33"/>
  <c r="Q33"/>
  <c r="M32"/>
  <c r="I32"/>
  <c r="Y32"/>
  <c r="AO32"/>
  <c r="AC32"/>
  <c r="U32"/>
  <c r="AK32"/>
  <c r="Q32"/>
  <c r="AG31"/>
  <c r="AC31"/>
  <c r="I31"/>
  <c r="Y31"/>
  <c r="AO31"/>
  <c r="U31"/>
  <c r="AK31"/>
  <c r="M31"/>
  <c r="Q31"/>
  <c r="AG30"/>
  <c r="I30"/>
  <c r="Y30"/>
  <c r="AO30"/>
  <c r="AC30"/>
  <c r="U30"/>
  <c r="AK30"/>
  <c r="M30"/>
  <c r="Q30"/>
  <c r="AG29"/>
  <c r="I29"/>
  <c r="Y29"/>
  <c r="Y41" s="1"/>
  <c r="V26" s="1"/>
  <c r="AO29"/>
  <c r="AC29"/>
  <c r="U29"/>
  <c r="AK29"/>
  <c r="AK41" s="1"/>
  <c r="AH26" s="1"/>
  <c r="M29"/>
  <c r="Q29"/>
  <c r="M28"/>
  <c r="AC28"/>
  <c r="Y28"/>
  <c r="I28"/>
  <c r="U28"/>
  <c r="AK28"/>
  <c r="AO28"/>
  <c r="Q28"/>
  <c r="AG28"/>
  <c r="AO29" i="1"/>
  <c r="Q29"/>
  <c r="AG29"/>
  <c r="M29"/>
  <c r="AC29"/>
  <c r="I29"/>
  <c r="Y29"/>
  <c r="AO35"/>
  <c r="Q35"/>
  <c r="AG35"/>
  <c r="M35"/>
  <c r="AC35"/>
  <c r="I35"/>
  <c r="Y35"/>
  <c r="AO34"/>
  <c r="Q34"/>
  <c r="AG34"/>
  <c r="M34"/>
  <c r="AC34"/>
  <c r="I34"/>
  <c r="Y34"/>
  <c r="AO33"/>
  <c r="Q33"/>
  <c r="AG33"/>
  <c r="M33"/>
  <c r="AC33"/>
  <c r="I33"/>
  <c r="Y33"/>
  <c r="BA21"/>
  <c r="AX6" s="1"/>
  <c r="DM21"/>
  <c r="DJ6" s="1"/>
  <c r="DI21"/>
  <c r="DF6" s="1"/>
  <c r="M21"/>
  <c r="J6" s="1"/>
  <c r="BY21"/>
  <c r="BV6" s="1"/>
  <c r="CO21"/>
  <c r="CL6" s="1"/>
  <c r="Q30"/>
  <c r="AG30"/>
  <c r="CK41"/>
  <c r="CH26" s="1"/>
  <c r="AW21"/>
  <c r="AT6" s="1"/>
  <c r="Y21"/>
  <c r="V6" s="1"/>
  <c r="BE21"/>
  <c r="BB6" s="1"/>
  <c r="BU21"/>
  <c r="BR6" s="1"/>
  <c r="M30"/>
  <c r="CG41"/>
  <c r="CD26" s="1"/>
  <c r="CW41"/>
  <c r="CT26" s="1"/>
  <c r="DM41"/>
  <c r="DJ26" s="1"/>
  <c r="EC41"/>
  <c r="DZ26" s="1"/>
  <c r="Q40"/>
  <c r="AG40"/>
  <c r="M40"/>
  <c r="AC40"/>
  <c r="I40"/>
  <c r="Y40"/>
  <c r="AO40"/>
  <c r="U40"/>
  <c r="BU41"/>
  <c r="BR26" s="1"/>
  <c r="DQ41"/>
  <c r="DN26" s="1"/>
  <c r="Q36"/>
  <c r="AG36"/>
  <c r="BA41"/>
  <c r="AX26" s="1"/>
  <c r="BQ41"/>
  <c r="BN26" s="1"/>
  <c r="M36"/>
  <c r="AC36"/>
  <c r="I36"/>
  <c r="Y36"/>
  <c r="AK39"/>
  <c r="AG39"/>
  <c r="AC39"/>
  <c r="I39"/>
  <c r="Y39"/>
  <c r="AO39"/>
  <c r="M39"/>
  <c r="U39"/>
  <c r="M37"/>
  <c r="I37"/>
  <c r="Y37"/>
  <c r="AO37"/>
  <c r="AC37"/>
  <c r="U37"/>
  <c r="AK37"/>
  <c r="Q37"/>
  <c r="AS41"/>
  <c r="AP26" s="1"/>
  <c r="BI41"/>
  <c r="BF26" s="1"/>
  <c r="BY41"/>
  <c r="BV26" s="1"/>
  <c r="CO41"/>
  <c r="CL26" s="1"/>
  <c r="DE41"/>
  <c r="DB26" s="1"/>
  <c r="DU41"/>
  <c r="DR26" s="1"/>
  <c r="AK38"/>
  <c r="AG38"/>
  <c r="M38"/>
  <c r="AC38"/>
  <c r="I38"/>
  <c r="Y38"/>
  <c r="AO38"/>
  <c r="U38"/>
  <c r="AO21"/>
  <c r="AL6" s="1"/>
  <c r="DI41"/>
  <c r="DF26" s="1"/>
  <c r="AG32"/>
  <c r="I21"/>
  <c r="F6" s="1"/>
  <c r="AK32"/>
  <c r="Q21"/>
  <c r="N6" s="1"/>
  <c r="BM21"/>
  <c r="BJ6" s="1"/>
  <c r="BI21"/>
  <c r="BF6" s="1"/>
  <c r="I32"/>
  <c r="Y32"/>
  <c r="AO32"/>
  <c r="AG21"/>
  <c r="AD6" s="1"/>
  <c r="AC32"/>
  <c r="U32"/>
  <c r="CG21"/>
  <c r="CD6" s="1"/>
  <c r="CW21"/>
  <c r="CT6" s="1"/>
  <c r="Y31"/>
  <c r="BQ21"/>
  <c r="BN6" s="1"/>
  <c r="AW41"/>
  <c r="AT26" s="1"/>
  <c r="BM41"/>
  <c r="BJ26" s="1"/>
  <c r="CC41"/>
  <c r="BZ26" s="1"/>
  <c r="CS41"/>
  <c r="CP26" s="1"/>
  <c r="DY41"/>
  <c r="DV26" s="1"/>
  <c r="U31"/>
  <c r="AO31"/>
  <c r="U21"/>
  <c r="R6" s="1"/>
  <c r="AK21"/>
  <c r="AH6" s="1"/>
  <c r="AC31"/>
  <c r="Q31"/>
  <c r="AC21"/>
  <c r="Z6" s="1"/>
  <c r="AS21"/>
  <c r="AP6" s="1"/>
  <c r="CC21"/>
  <c r="BZ6" s="1"/>
  <c r="CS21"/>
  <c r="CP6" s="1"/>
  <c r="M31"/>
  <c r="DE21"/>
  <c r="DB6" s="1"/>
  <c r="AK28"/>
  <c r="AG28"/>
  <c r="AG41" s="1"/>
  <c r="AD26" s="1"/>
  <c r="M28"/>
  <c r="AC28"/>
  <c r="I28"/>
  <c r="Y28"/>
  <c r="Y41" s="1"/>
  <c r="V26" s="1"/>
  <c r="AO28"/>
  <c r="U28"/>
  <c r="BA41" i="4"/>
  <c r="AX26" s="1"/>
  <c r="BQ41"/>
  <c r="BN26" s="1"/>
  <c r="CG41"/>
  <c r="CD26" s="1"/>
  <c r="CW41"/>
  <c r="CT26" s="1"/>
  <c r="DM41"/>
  <c r="DJ26" s="1"/>
  <c r="EC41"/>
  <c r="DZ26" s="1"/>
  <c r="AW41"/>
  <c r="AT26" s="1"/>
  <c r="BM41"/>
  <c r="BJ26" s="1"/>
  <c r="CC41"/>
  <c r="BZ26" s="1"/>
  <c r="CS41"/>
  <c r="CP26" s="1"/>
  <c r="DI41"/>
  <c r="DF26" s="1"/>
  <c r="DY41"/>
  <c r="DV26" s="1"/>
  <c r="AS41"/>
  <c r="AP26" s="1"/>
  <c r="BI41"/>
  <c r="BF26" s="1"/>
  <c r="BY41"/>
  <c r="BV26" s="1"/>
  <c r="CO41"/>
  <c r="CL26" s="1"/>
  <c r="DE41"/>
  <c r="DB26" s="1"/>
  <c r="DU41"/>
  <c r="DR26" s="1"/>
  <c r="BE41"/>
  <c r="BB26" s="1"/>
  <c r="BU41"/>
  <c r="BR26" s="1"/>
  <c r="CK41"/>
  <c r="CH26" s="1"/>
  <c r="DA41"/>
  <c r="CX26" s="1"/>
  <c r="AO41" l="1"/>
  <c r="AL26" s="1"/>
  <c r="Q41"/>
  <c r="N26" s="1"/>
  <c r="AC41"/>
  <c r="Z26" s="1"/>
  <c r="I41"/>
  <c r="F26" s="1"/>
  <c r="AG41"/>
  <c r="AD26" s="1"/>
  <c r="M41"/>
  <c r="J26" s="1"/>
  <c r="U41"/>
  <c r="R26" s="1"/>
  <c r="AO41" i="1"/>
  <c r="AL26" s="1"/>
  <c r="Q41"/>
  <c r="N26" s="1"/>
  <c r="AK41"/>
  <c r="AH26" s="1"/>
  <c r="I41"/>
  <c r="F26" s="1"/>
  <c r="AC41"/>
  <c r="Z26" s="1"/>
  <c r="U41"/>
  <c r="R26" s="1"/>
  <c r="M41"/>
  <c r="J26" s="1"/>
</calcChain>
</file>

<file path=xl/sharedStrings.xml><?xml version="1.0" encoding="utf-8"?>
<sst xmlns="http://schemas.openxmlformats.org/spreadsheetml/2006/main" count="15789" uniqueCount="269">
  <si>
    <t>Trafienia</t>
  </si>
  <si>
    <t>Mecz</t>
  </si>
  <si>
    <t>Wynik</t>
  </si>
  <si>
    <t>Typy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</si>
  <si>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</si>
  <si>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</si>
  <si>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</si>
  <si>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</si>
  <si>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</si>
  <si>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</si>
  <si>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</si>
  <si>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</si>
  <si>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</si>
  <si>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</si>
  <si>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</si>
  <si>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</si>
  <si>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</si>
  <si>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</si>
  <si>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 kolejka</t>
  </si>
  <si>
    <t>Lubrzanka - Nowiny</t>
  </si>
  <si>
    <t>Unia - Kamienna</t>
  </si>
  <si>
    <t>Naprzód - Łagów</t>
  </si>
  <si>
    <t>Wierna - Pogoń</t>
  </si>
  <si>
    <t>Granat - Zdrój</t>
  </si>
  <si>
    <t>Partyzant - Neptun</t>
  </si>
  <si>
    <t>Nida - Łysica</t>
  </si>
  <si>
    <t>Klimontowianka - Alit</t>
  </si>
  <si>
    <t>Hetman - Korona II</t>
  </si>
  <si>
    <t>KSZO - Wiślanie</t>
  </si>
  <si>
    <t>Hutnik K. - Spartakus</t>
  </si>
  <si>
    <t>Wisła Puł. - Wisła San.</t>
  </si>
  <si>
    <t>Piast G. - Legia</t>
  </si>
  <si>
    <t>Cichoń</t>
  </si>
  <si>
    <t>Figarski</t>
  </si>
  <si>
    <t>Kołodziejczyk</t>
  </si>
  <si>
    <t>Chrzanowski</t>
  </si>
  <si>
    <t>Ludwinek</t>
  </si>
  <si>
    <t>Bęben</t>
  </si>
  <si>
    <t>Brudek</t>
  </si>
  <si>
    <t>Pietrzykowski</t>
  </si>
  <si>
    <t>Żyła</t>
  </si>
  <si>
    <t>Gwizd</t>
  </si>
  <si>
    <t>Szymczyk</t>
  </si>
  <si>
    <t>Stachura</t>
  </si>
  <si>
    <t>Ryński</t>
  </si>
  <si>
    <t>Szymkiewicz</t>
  </si>
  <si>
    <t>Wojtasiński</t>
  </si>
  <si>
    <t>Kundera</t>
  </si>
  <si>
    <t>Stalmasiński</t>
  </si>
  <si>
    <t>Armata</t>
  </si>
  <si>
    <t>3 kolejka</t>
  </si>
  <si>
    <t>2 kolejka</t>
  </si>
  <si>
    <t>Alit - Hetman</t>
  </si>
  <si>
    <t>Pogoń - Łagów</t>
  </si>
  <si>
    <t>Lubrzanka - Korona II</t>
  </si>
  <si>
    <t>Kamienna - Nowiny</t>
  </si>
  <si>
    <t>Łysica - Klimontowianka</t>
  </si>
  <si>
    <t>Neptun - Nida</t>
  </si>
  <si>
    <t>Zdrój - Partyzant</t>
  </si>
  <si>
    <t>Wierna - Granat</t>
  </si>
  <si>
    <t>Unia - Naprzód</t>
  </si>
  <si>
    <t>Spartakus - Sokół Si</t>
  </si>
  <si>
    <t>Real M. - Atletico M. SUP</t>
  </si>
  <si>
    <t>Dudelange - Legia eLE</t>
  </si>
  <si>
    <t>Lech - Genk  eLE</t>
  </si>
  <si>
    <t>P</t>
  </si>
  <si>
    <t xml:space="preserve">P </t>
  </si>
  <si>
    <t>4 kolejka</t>
  </si>
  <si>
    <t>Nida - Zdrój</t>
  </si>
  <si>
    <t>Nowiny - Korona II</t>
  </si>
  <si>
    <t>Granat - Łagów</t>
  </si>
  <si>
    <t>Pogoń - Unia</t>
  </si>
  <si>
    <t>Hetman - Łysica</t>
  </si>
  <si>
    <t>Klimontowianka - Neptun</t>
  </si>
  <si>
    <t>Lubrzanka - Alit</t>
  </si>
  <si>
    <t>Naprzód - Kamienna</t>
  </si>
  <si>
    <t>Partyzant - Wierna</t>
  </si>
  <si>
    <t>Czarni - Wisła San.</t>
  </si>
  <si>
    <t>Lazio - Napoli</t>
  </si>
  <si>
    <t>Rayo - Sevilla</t>
  </si>
  <si>
    <t>Empoli - Cagliari</t>
  </si>
  <si>
    <t>x</t>
  </si>
  <si>
    <t>5 kolejka</t>
  </si>
  <si>
    <t xml:space="preserve">Kundera </t>
  </si>
  <si>
    <t>Unia - Granat</t>
  </si>
  <si>
    <t>Alit - Nowiny</t>
  </si>
  <si>
    <t>Kamienna - Korona II</t>
  </si>
  <si>
    <t>Naprzód - Pogoń</t>
  </si>
  <si>
    <t>Łysica - Lubrzanka</t>
  </si>
  <si>
    <t>Neptun - Hetman</t>
  </si>
  <si>
    <t>Zdrój - Klimontowianka</t>
  </si>
  <si>
    <t>Wierna - Nida</t>
  </si>
  <si>
    <t>Partyzant - Łagów</t>
  </si>
  <si>
    <t>Korona - Arka</t>
  </si>
  <si>
    <t>Napoli - AC Milan</t>
  </si>
  <si>
    <t>Benfica - Sporting L.</t>
  </si>
  <si>
    <t>Spartakus - Motor</t>
  </si>
  <si>
    <t>6 kolejka</t>
  </si>
  <si>
    <t>Korona II - Alit</t>
  </si>
  <si>
    <t>Partyzant - Unia</t>
  </si>
  <si>
    <t>Granat - Naprzód</t>
  </si>
  <si>
    <t>Pogoń - Kamienna</t>
  </si>
  <si>
    <t>Klimontowianka - Wierna</t>
  </si>
  <si>
    <t>Nowiny - Łysica</t>
  </si>
  <si>
    <t>Lubrzanka - Neptun</t>
  </si>
  <si>
    <t>Nida - Łagów</t>
  </si>
  <si>
    <t>Hetman - Zdrój</t>
  </si>
  <si>
    <t>KSZO - Spartakus</t>
  </si>
  <si>
    <t>Salzburg - Crvena Zvezda</t>
  </si>
  <si>
    <t>PSV - BATE</t>
  </si>
  <si>
    <t>PAOK - Benfica</t>
  </si>
  <si>
    <t>7 kolejka</t>
  </si>
  <si>
    <t>Łysica - Korona II</t>
  </si>
  <si>
    <t>Kamienna - Alit</t>
  </si>
  <si>
    <t>Pogoń St. - Granat</t>
  </si>
  <si>
    <t>Unia - Nida</t>
  </si>
  <si>
    <t>Naprzód - Partyzant</t>
  </si>
  <si>
    <t>Neptun - Nowiny</t>
  </si>
  <si>
    <t>Zdrój - Lubrzanka</t>
  </si>
  <si>
    <t>Łagów - Klimontowianka</t>
  </si>
  <si>
    <t>Spartakus - Stal Rz.</t>
  </si>
  <si>
    <t>Celtic - Gl. Rangers</t>
  </si>
  <si>
    <t xml:space="preserve">Betis - Sevilla </t>
  </si>
  <si>
    <t>AS Monaco - Marsylia</t>
  </si>
  <si>
    <t>Wierna - Hetman</t>
  </si>
  <si>
    <t>8 kolejka</t>
  </si>
  <si>
    <t>Włochy - Polska</t>
  </si>
  <si>
    <t>Turcja - Rosja</t>
  </si>
  <si>
    <t>Albania - Izrael</t>
  </si>
  <si>
    <t>Wyspy Owcze - Malta</t>
  </si>
  <si>
    <t>Korona II - Neptun</t>
  </si>
  <si>
    <t>Alit - Łysica</t>
  </si>
  <si>
    <t>Granat - Kamienna</t>
  </si>
  <si>
    <t>Partyzant - Pogoń</t>
  </si>
  <si>
    <t>Nowiny - Zdrój</t>
  </si>
  <si>
    <t>Nida - Naprzód</t>
  </si>
  <si>
    <t>Klimontowianka - Unia</t>
  </si>
  <si>
    <t>Hetman - Łagów</t>
  </si>
  <si>
    <t>Lubrzanka - Wierna</t>
  </si>
  <si>
    <t>9 kolejka</t>
  </si>
  <si>
    <t>Polska - Irlandia tow</t>
  </si>
  <si>
    <t>Islandia - Belgia LN</t>
  </si>
  <si>
    <t>Hiszpania - Chorwacja LN</t>
  </si>
  <si>
    <t>Bośnia - Austria LN</t>
  </si>
  <si>
    <t>Unia - Hetman</t>
  </si>
  <si>
    <t>Granat - Partyzant</t>
  </si>
  <si>
    <t>Kamienna - Łysica</t>
  </si>
  <si>
    <t>Wierna - Nowiny</t>
  </si>
  <si>
    <t>Pogoń - Nida</t>
  </si>
  <si>
    <t>Neptun - Alit</t>
  </si>
  <si>
    <t>Naprzód-Klimontowianka</t>
  </si>
  <si>
    <t>Łagów - Lubrzanka</t>
  </si>
  <si>
    <t>Zdrój - Korona II</t>
  </si>
  <si>
    <t>Klimontowianka - Pogoń</t>
  </si>
  <si>
    <t>Korona II - Wierna</t>
  </si>
  <si>
    <t>Hetman - Naprzód</t>
  </si>
  <si>
    <t>Nida - Granat</t>
  </si>
  <si>
    <t>Nowiny - Łagów</t>
  </si>
  <si>
    <t>Partyzant - Kamienna</t>
  </si>
  <si>
    <t>Łysica - Neptun</t>
  </si>
  <si>
    <t>Lubrzanka - Unia</t>
  </si>
  <si>
    <t>Alit - Zdrój</t>
  </si>
  <si>
    <t>Liverpool - Paris SG</t>
  </si>
  <si>
    <t>Szachtar D. - Hoffenheim</t>
  </si>
  <si>
    <t>Rapid W. - Spartak M.</t>
  </si>
  <si>
    <t>Olympiakos - Betis</t>
  </si>
  <si>
    <t>10 kolejka</t>
  </si>
  <si>
    <t>11 kolejka</t>
  </si>
  <si>
    <t>Stalmasińki</t>
  </si>
  <si>
    <t>Wierna - Alit</t>
  </si>
  <si>
    <t>Pogoń - Hetman</t>
  </si>
  <si>
    <t>Kamienna - Neptun</t>
  </si>
  <si>
    <t>Granat - Klimontowianka</t>
  </si>
  <si>
    <t>Partyzant - Nida</t>
  </si>
  <si>
    <t>Łagów - Korona II</t>
  </si>
  <si>
    <t>Unia - Nowiny</t>
  </si>
  <si>
    <t>Zdrój - Łysica</t>
  </si>
  <si>
    <t>Naprzód - Lubrzanka</t>
  </si>
  <si>
    <t>Juventus - Napoli</t>
  </si>
  <si>
    <t>Chelsea - Liverpool</t>
  </si>
  <si>
    <t>Wisła Kraków - Korona</t>
  </si>
  <si>
    <t>Olympiakos - PAOK</t>
  </si>
  <si>
    <t>Nowiny - Naprzód</t>
  </si>
  <si>
    <t>Korona II - Unia</t>
  </si>
  <si>
    <t>Alit - Łagów</t>
  </si>
  <si>
    <t>Lubrzanka - Pogoń</t>
  </si>
  <si>
    <t>Łysica - Wierna</t>
  </si>
  <si>
    <t>Neptun - Zdrój</t>
  </si>
  <si>
    <t>Nida - Kamienna</t>
  </si>
  <si>
    <t>Klimontowianka-Partyzant</t>
  </si>
  <si>
    <t>Hetman - Granat</t>
  </si>
  <si>
    <t>Korona - Jagiellonia</t>
  </si>
  <si>
    <t>Cracovia - Wisła Kraków</t>
  </si>
  <si>
    <t>Liverpool - MC</t>
  </si>
  <si>
    <t>Espanyol - Villareal</t>
  </si>
  <si>
    <t xml:space="preserve">Armata </t>
  </si>
  <si>
    <t xml:space="preserve">Stachura </t>
  </si>
  <si>
    <t>13 kolejka</t>
  </si>
  <si>
    <t>12 kolejka</t>
  </si>
  <si>
    <t>Partyzant - Hetman</t>
  </si>
  <si>
    <t>Kamienna - Zdrój</t>
  </si>
  <si>
    <t>Pogoń - Nowiny</t>
  </si>
  <si>
    <t>Granat - Lubrzanka</t>
  </si>
  <si>
    <t>Wierna - Neptun</t>
  </si>
  <si>
    <t>Naprzód - Korona II</t>
  </si>
  <si>
    <t>Nida - Klimotowianka</t>
  </si>
  <si>
    <t>Unia - Alit</t>
  </si>
  <si>
    <t>Łagów - Łysica</t>
  </si>
  <si>
    <t>Rumunia - Serbia</t>
  </si>
  <si>
    <t>Rosja - Turcja</t>
  </si>
  <si>
    <t>Wyspy Owcze - Kosowo</t>
  </si>
  <si>
    <t>Polska - Włochy</t>
  </si>
  <si>
    <t>Alit - Naprzód</t>
  </si>
  <si>
    <t>Nowiny - Granat</t>
  </si>
  <si>
    <t>Łysica - Unia</t>
  </si>
  <si>
    <t>Lubrzanka - Partyzant</t>
  </si>
  <si>
    <t>Neptun - Łagów</t>
  </si>
  <si>
    <t>Zdrój - Wierna</t>
  </si>
  <si>
    <t>Klimontowianka-Kamienna</t>
  </si>
  <si>
    <t>Hetman - Nida</t>
  </si>
  <si>
    <t>Korona II - Pogoń</t>
  </si>
  <si>
    <t>Stal Rzeszów - Motor</t>
  </si>
  <si>
    <t>West Ham - Tottenham</t>
  </si>
  <si>
    <t>Lech - Korona</t>
  </si>
  <si>
    <t>Inter - AC Milan</t>
  </si>
  <si>
    <t>14 kolejka</t>
  </si>
  <si>
    <t>Barcelona - Real M.</t>
  </si>
  <si>
    <t>Napoli - AS Roma</t>
  </si>
  <si>
    <t>Kamienna - Wierna</t>
  </si>
  <si>
    <t>Pogoń - Alit</t>
  </si>
  <si>
    <t>Granat - Korona II</t>
  </si>
  <si>
    <t>Nida - Lubrzanka</t>
  </si>
  <si>
    <t>Łagów - Zdrój</t>
  </si>
  <si>
    <t>Unia - Neptun</t>
  </si>
  <si>
    <t>Naprzód - Łysica</t>
  </si>
  <si>
    <t>Klimontowianka - Hetman</t>
  </si>
  <si>
    <t>Leicester - West Ham</t>
  </si>
  <si>
    <t>Torino - Fiorentina</t>
  </si>
  <si>
    <t>Partyzant - Nowiny</t>
  </si>
  <si>
    <t>15 kolejka</t>
  </si>
  <si>
    <t>Łysica - Pogoń</t>
  </si>
  <si>
    <t>Nowiny - Nida</t>
  </si>
  <si>
    <t>Alit - Granat</t>
  </si>
  <si>
    <t>Wierna - Łagów</t>
  </si>
  <si>
    <t>Korona II - Partyzant</t>
  </si>
  <si>
    <t>Lubrzanka-Klimontowianka</t>
  </si>
  <si>
    <t>Hetman - Kamienna</t>
  </si>
  <si>
    <t>Neptun - Naprzód</t>
  </si>
  <si>
    <t>Zdrój - Unia</t>
  </si>
  <si>
    <t>Arsenal - Liverpool</t>
  </si>
  <si>
    <t>Fiorentina - AS Roma</t>
  </si>
  <si>
    <t>Hertha - RB Lipsk</t>
  </si>
  <si>
    <t>Zagłebie L. - Korona</t>
  </si>
  <si>
    <t xml:space="preserve">  </t>
  </si>
  <si>
    <t>16 kolejka</t>
  </si>
  <si>
    <t>17 kolejka</t>
  </si>
  <si>
    <t>Unia - Wierna</t>
  </si>
  <si>
    <t>Kamienna - Łagów</t>
  </si>
  <si>
    <t>Pogoń - Neptun</t>
  </si>
  <si>
    <t>Granat - Łysica</t>
  </si>
  <si>
    <t>Nida - Korona II</t>
  </si>
  <si>
    <t>Partyzant - Alit</t>
  </si>
  <si>
    <t>Klimontowianka - Nowiny</t>
  </si>
  <si>
    <t>Hetman - Lubrzanka</t>
  </si>
  <si>
    <t>Naprzód - Zdrój</t>
  </si>
  <si>
    <t>Borussia D. - Bayern</t>
  </si>
  <si>
    <t>Boca Juniors - River Plate</t>
  </si>
  <si>
    <t>Korona - Piast G.</t>
  </si>
  <si>
    <t>Man City - Man Utd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</si>
</sst>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/>
    <xf numFmtId="0" fontId="0" fillId="9" borderId="0" xfId="0" applyFill="1"/>
    <xf numFmtId="0" fontId="5" fillId="10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12" sqref="E12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34</v>
      </c>
      <c r="K3" s="148"/>
      <c r="L3" s="148"/>
      <c r="M3" s="19"/>
      <c r="N3" s="148" t="s">
        <v>36</v>
      </c>
      <c r="O3" s="148"/>
      <c r="P3" s="148"/>
      <c r="Q3" s="19"/>
      <c r="R3" s="148" t="s">
        <v>38</v>
      </c>
      <c r="S3" s="148"/>
      <c r="T3" s="148"/>
      <c r="U3" s="19"/>
      <c r="V3" s="148" t="s">
        <v>40</v>
      </c>
      <c r="W3" s="148"/>
      <c r="X3" s="148"/>
      <c r="Y3" s="19"/>
      <c r="Z3" s="148" t="s">
        <v>42</v>
      </c>
      <c r="AA3" s="148"/>
      <c r="AB3" s="148"/>
      <c r="AC3" s="19"/>
      <c r="AD3" s="148" t="s">
        <v>44</v>
      </c>
      <c r="AE3" s="148"/>
      <c r="AF3" s="148"/>
      <c r="AG3" s="19"/>
      <c r="AH3" s="148" t="s">
        <v>46</v>
      </c>
      <c r="AI3" s="148"/>
      <c r="AJ3" s="148"/>
      <c r="AK3" s="19"/>
      <c r="AL3" s="148" t="s">
        <v>48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1</v>
      </c>
      <c r="G6" s="142"/>
      <c r="H6" s="142"/>
      <c r="I6" s="17"/>
      <c r="J6" s="142">
        <f>M21</f>
        <v>0</v>
      </c>
      <c r="K6" s="142"/>
      <c r="L6" s="142"/>
      <c r="M6" s="17"/>
      <c r="N6" s="142">
        <f>Q21</f>
        <v>0</v>
      </c>
      <c r="O6" s="142"/>
      <c r="P6" s="142"/>
      <c r="Q6" s="17"/>
      <c r="R6" s="142">
        <f>U21</f>
        <v>0</v>
      </c>
      <c r="S6" s="142"/>
      <c r="T6" s="142"/>
      <c r="U6" s="17"/>
      <c r="V6" s="142">
        <f>Y21</f>
        <v>2</v>
      </c>
      <c r="W6" s="142"/>
      <c r="X6" s="142"/>
      <c r="Y6" s="17"/>
      <c r="Z6" s="142">
        <f>AC21</f>
        <v>2</v>
      </c>
      <c r="AA6" s="142"/>
      <c r="AB6" s="142"/>
      <c r="AC6" s="17"/>
      <c r="AD6" s="142">
        <f>AG21</f>
        <v>0</v>
      </c>
      <c r="AE6" s="142"/>
      <c r="AF6" s="142"/>
      <c r="AG6" s="17"/>
      <c r="AH6" s="142">
        <f>AK21</f>
        <v>1</v>
      </c>
      <c r="AI6" s="142"/>
      <c r="AJ6" s="142"/>
      <c r="AK6" s="17"/>
      <c r="AL6" s="142">
        <f>AO21</f>
        <v>1</v>
      </c>
      <c r="AM6" s="142"/>
      <c r="AN6" s="142"/>
      <c r="AO6" s="1"/>
      <c r="AP6" s="143">
        <f>AS21</f>
        <v>0</v>
      </c>
      <c r="AQ6" s="143"/>
      <c r="AR6" s="143"/>
      <c r="AS6" s="18"/>
      <c r="AT6" s="143">
        <f>AW21</f>
        <v>0</v>
      </c>
      <c r="AU6" s="143"/>
      <c r="AV6" s="143"/>
      <c r="AW6" s="18"/>
      <c r="AX6" s="143">
        <f>BA21</f>
        <v>0</v>
      </c>
      <c r="AY6" s="143"/>
      <c r="AZ6" s="143"/>
      <c r="BA6" s="18"/>
      <c r="BB6" s="143">
        <f>BE21</f>
        <v>0</v>
      </c>
      <c r="BC6" s="143"/>
      <c r="BD6" s="143"/>
      <c r="BE6" s="18"/>
      <c r="BF6" s="143">
        <f>BI21</f>
        <v>0</v>
      </c>
      <c r="BG6" s="143"/>
      <c r="BH6" s="143"/>
      <c r="BI6" s="18"/>
      <c r="BJ6" s="143">
        <f>BM21</f>
        <v>0</v>
      </c>
      <c r="BK6" s="143"/>
      <c r="BL6" s="143"/>
      <c r="BM6" s="18"/>
      <c r="BN6" s="143">
        <f>BQ21</f>
        <v>0</v>
      </c>
      <c r="BO6" s="143"/>
      <c r="BP6" s="143"/>
      <c r="BQ6" s="18"/>
      <c r="BR6" s="143">
        <f>BU21</f>
        <v>0</v>
      </c>
      <c r="BS6" s="143"/>
      <c r="BT6" s="143"/>
      <c r="BU6" s="18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19</v>
      </c>
      <c r="C8" s="4" t="s">
        <v>65</v>
      </c>
      <c r="D8" s="4" t="s">
        <v>5</v>
      </c>
      <c r="E8" s="4" t="s">
        <v>65</v>
      </c>
      <c r="F8" s="17">
        <v>0</v>
      </c>
      <c r="G8" s="14" t="s">
        <v>5</v>
      </c>
      <c r="H8" s="17">
        <v>1</v>
      </c>
      <c r="I8" s="17">
        <f>IF(OR(F8="",H8=""),0,IF($C8="","",IF(AND($C8=F8,$E8=H8),1,0)))</f>
        <v>0</v>
      </c>
      <c r="J8" s="17">
        <v>2</v>
      </c>
      <c r="K8" s="14" t="s">
        <v>5</v>
      </c>
      <c r="L8" s="17">
        <v>2</v>
      </c>
      <c r="M8" s="17">
        <f>IF(OR(J8="",L8=""),0,IF($C8="","",IF(AND($C8=J8,$E8=L8),1,0)))</f>
        <v>0</v>
      </c>
      <c r="N8" s="29">
        <v>1</v>
      </c>
      <c r="O8" s="14" t="s">
        <v>5</v>
      </c>
      <c r="P8" s="29">
        <v>1</v>
      </c>
      <c r="Q8" s="17">
        <f>IF(OR(N8="",P8=""),0,IF($C8="","",IF(AND($C8=N8,$E8=P8),1,0)))</f>
        <v>0</v>
      </c>
      <c r="R8" s="17">
        <v>1</v>
      </c>
      <c r="S8" s="14" t="s">
        <v>5</v>
      </c>
      <c r="T8" s="17">
        <v>3</v>
      </c>
      <c r="U8" s="17">
        <f>IF(OR(R8="",T8=""),0,IF($C8="","",IF(AND($C8=R8,$E8=T8),1,0)))</f>
        <v>0</v>
      </c>
      <c r="V8" s="17">
        <v>2</v>
      </c>
      <c r="W8" s="14" t="s">
        <v>5</v>
      </c>
      <c r="X8" s="17">
        <v>0</v>
      </c>
      <c r="Y8" s="17">
        <f>IF(OR(V8="",X8=""),0,IF($C8="","",IF(AND($C8=V8,$E8=X8),1,0)))</f>
        <v>0</v>
      </c>
      <c r="Z8" s="17">
        <v>1</v>
      </c>
      <c r="AA8" s="14" t="s">
        <v>5</v>
      </c>
      <c r="AB8" s="17">
        <v>1</v>
      </c>
      <c r="AC8" s="17">
        <f>IF(OR(Z8="",AB8=""),0,IF($C8="","",IF(AND($C8=Z8,$E8=AB8),1,0)))</f>
        <v>0</v>
      </c>
      <c r="AD8" s="17">
        <v>0</v>
      </c>
      <c r="AE8" s="14" t="s">
        <v>5</v>
      </c>
      <c r="AF8" s="17">
        <v>2</v>
      </c>
      <c r="AG8" s="17">
        <f>IF(OR(AD8="",AF8=""),0,IF($C8="","",IF(AND($C8=AD8,$E8=AF8),1,0)))</f>
        <v>0</v>
      </c>
      <c r="AH8" s="17">
        <v>1</v>
      </c>
      <c r="AI8" s="14" t="s">
        <v>5</v>
      </c>
      <c r="AJ8" s="17">
        <v>1</v>
      </c>
      <c r="AK8" s="17">
        <f>IF(OR(AH8="",AJ8=""),0,IF($C8="","",IF(AND($C8=AH8,$E8=AJ8),1,0)))</f>
        <v>0</v>
      </c>
      <c r="AL8" s="17">
        <v>0</v>
      </c>
      <c r="AM8" s="14" t="s">
        <v>5</v>
      </c>
      <c r="AN8" s="17">
        <v>2</v>
      </c>
      <c r="AO8" s="1">
        <f>IF(OR(AL8="",AN8=""),0,IF($C8="","",IF(AND($C8=AL8,$E8=AN8),1,0)))</f>
        <v>0</v>
      </c>
      <c r="AP8" s="18"/>
      <c r="AQ8" s="16" t="s">
        <v>5</v>
      </c>
      <c r="AR8" s="18"/>
      <c r="AS8" s="18">
        <f>IF(OR(AP8="",AR8=""),0,IF($C8="","",IF(AND($C8=AP8,$E8=AR8),1,0)))</f>
        <v>0</v>
      </c>
      <c r="AT8" s="18"/>
      <c r="AU8" s="16" t="s">
        <v>5</v>
      </c>
      <c r="AV8" s="18"/>
      <c r="AW8" s="18">
        <f>IF(OR(AT8="",AV8=""),0,IF($C8="","",IF(AND($C8=AT8,$E8=AV8),1,0)))</f>
        <v>0</v>
      </c>
      <c r="AX8" s="18"/>
      <c r="AY8" s="16" t="s">
        <v>5</v>
      </c>
      <c r="AZ8" s="18"/>
      <c r="BA8" s="18">
        <f>IF(OR(AX8="",AZ8=""),0,IF($C8="","",IF(AND($C8=AX8,$E8=AZ8),1,0)))</f>
        <v>0</v>
      </c>
      <c r="BB8" s="18"/>
      <c r="BC8" s="16" t="s">
        <v>5</v>
      </c>
      <c r="BD8" s="18"/>
      <c r="BE8" s="18">
        <f>IF(OR(BB8="",BD8=""),0,IF($C8="","",IF(AND($C8=BB8,$E8=BD8),1,0)))</f>
        <v>0</v>
      </c>
      <c r="BF8" s="18"/>
      <c r="BG8" s="16" t="s">
        <v>5</v>
      </c>
      <c r="BH8" s="18"/>
      <c r="BI8" s="18">
        <f>IF(OR(BF8="",BH8=""),0,IF($C8="","",IF(AND($C8=BF8,$E8=BH8),1,0)))</f>
        <v>0</v>
      </c>
      <c r="BJ8" s="18"/>
      <c r="BK8" s="16" t="s">
        <v>5</v>
      </c>
      <c r="BL8" s="18"/>
      <c r="BM8" s="18">
        <f>IF(OR(BJ8="",BL8=""),0,IF($C8="","",IF(AND($C8=BJ8,$E8=BL8),1,0)))</f>
        <v>0</v>
      </c>
      <c r="BN8" s="18"/>
      <c r="BO8" s="16" t="s">
        <v>5</v>
      </c>
      <c r="BP8" s="18"/>
      <c r="BQ8" s="18">
        <f>IF(OR(BN8="",BP8=""),0,IF($C8="","",IF(AND($C8=BN8,$E8=BP8),1,0)))</f>
        <v>0</v>
      </c>
      <c r="BR8" s="18"/>
      <c r="BS8" s="16" t="s">
        <v>5</v>
      </c>
      <c r="BT8" s="18"/>
      <c r="BU8" s="18">
        <f>IF(OR(BR8="",BT8=""),0,IF($C8="","",IF(AND($C8=BR8,$E8=BT8),1,0)))</f>
        <v>0</v>
      </c>
      <c r="BV8" s="18"/>
      <c r="BW8" s="16" t="s">
        <v>5</v>
      </c>
      <c r="BX8" s="18"/>
      <c r="BY8" s="1">
        <f>IF(OR(BV8="",BX8=""),0,IF($C8="","",IF(AND($C8=BV8,$E8=BX8),1,0)))</f>
        <v>0</v>
      </c>
      <c r="BZ8" s="9"/>
      <c r="CA8" s="10" t="s">
        <v>5</v>
      </c>
      <c r="CB8" s="9"/>
      <c r="CC8" s="1">
        <f>IF(OR(BZ8="",CB8=""),0,IF($C8="","",IF(AND($C8=BZ8,$E8=CB8),1,0)))</f>
        <v>0</v>
      </c>
      <c r="CD8" s="11"/>
      <c r="CE8" s="12" t="s">
        <v>5</v>
      </c>
      <c r="CF8" s="11"/>
      <c r="CG8" s="1">
        <f>IF(OR(CD8="",CF8=""),0,IF($C8="","",IF(AND($C8=CD8,$E8=CF8),1,0)))</f>
        <v>0</v>
      </c>
      <c r="CH8" s="13"/>
      <c r="CI8" s="14" t="s">
        <v>5</v>
      </c>
      <c r="CJ8" s="13"/>
      <c r="CK8" s="1">
        <f>IF(OR(CH8="",CJ8=""),0,IF($C8="","",IF(AND($C8=CH8,$E8=CJ8),1,0)))</f>
        <v>0</v>
      </c>
      <c r="CL8" s="15"/>
      <c r="CM8" s="16" t="s">
        <v>5</v>
      </c>
      <c r="CN8" s="15"/>
      <c r="CO8" s="1">
        <f>IF(OR(CL8="",CN8=""),0,IF($C8="","",IF(AND($C8=CL8,$E8=CN8),1,0)))</f>
        <v>0</v>
      </c>
      <c r="CP8" s="9"/>
      <c r="CQ8" s="10" t="s">
        <v>5</v>
      </c>
      <c r="CR8" s="9"/>
      <c r="CS8" s="1">
        <f>IF(OR(CP8="",CR8=""),0,IF($C8="","",IF(AND($C8=CP8,$E8=CR8),1,0)))</f>
        <v>0</v>
      </c>
      <c r="CT8" s="11"/>
      <c r="CU8" s="12" t="s">
        <v>5</v>
      </c>
      <c r="CV8" s="11"/>
      <c r="CW8" s="1">
        <f>IF(OR(CT8="",CV8=""),0,IF($C8="","",IF(AND($C8=CT8,$E8=CV8),1,0)))</f>
        <v>0</v>
      </c>
      <c r="CX8" s="5"/>
      <c r="CY8" s="6" t="s">
        <v>5</v>
      </c>
      <c r="CZ8" s="5"/>
      <c r="DA8" s="1">
        <f>IF(OR(CX8="",CZ8=""),0,IF($C8="","",IF(AND($C8=CX8,$E8=CZ8),1,0)))</f>
        <v>0</v>
      </c>
      <c r="DB8" s="7"/>
      <c r="DC8" s="8" t="s">
        <v>5</v>
      </c>
      <c r="DD8" s="7"/>
      <c r="DE8" s="1">
        <f>IF(OR(DB8="",DD8=""),0,IF($C8="","",IF(AND($C8=DB8,$E8=DD8),1,0)))</f>
        <v>0</v>
      </c>
      <c r="DF8" s="9"/>
      <c r="DG8" s="10" t="s">
        <v>5</v>
      </c>
      <c r="DH8" s="9"/>
      <c r="DI8" s="1">
        <f>IF(OR(DF8="",DH8=""),0,IF($C8="","",IF(AND($C8=DF8,$E8=DH8),1,0)))</f>
        <v>0</v>
      </c>
      <c r="DJ8" s="11"/>
      <c r="DK8" s="12" t="s">
        <v>5</v>
      </c>
      <c r="DL8" s="11"/>
      <c r="DM8" s="1">
        <f>IF(OR(DJ8="",DL8=""),0,IF($C8="","",IF(AND($C8=DJ8,$E8=DL8),1,0)))</f>
        <v>0</v>
      </c>
      <c r="DN8" s="13"/>
      <c r="DO8" s="14" t="s">
        <v>5</v>
      </c>
      <c r="DP8" s="13"/>
      <c r="DQ8" s="1">
        <f>IF(OR(DN8="",DP8=""),0,IF($C8="","",IF(AND($C8=DN8,$E8=DP8),1,0)))</f>
        <v>0</v>
      </c>
      <c r="DR8" s="15"/>
      <c r="DS8" s="16" t="s">
        <v>5</v>
      </c>
      <c r="DT8" s="15"/>
      <c r="DU8" s="1">
        <f>IF(OR(DR8="",DT8=""),0,IF($C8="","",IF(AND($C8=DR8,$E8=DT8),1,0)))</f>
        <v>0</v>
      </c>
      <c r="DV8" s="9"/>
      <c r="DW8" s="10" t="s">
        <v>5</v>
      </c>
      <c r="DX8" s="9"/>
      <c r="DY8" s="1">
        <f>IF(OR(DV8="",DX8=""),0,IF($C8="","",IF(AND($C8=DV8,$E8=DX8),1,0)))</f>
        <v>0</v>
      </c>
      <c r="DZ8" s="11"/>
      <c r="EA8" s="12" t="s">
        <v>5</v>
      </c>
      <c r="EB8" s="11"/>
      <c r="EC8" s="1">
        <f>IF(OR(DZ8="",EB8=""),0,IF($C8="","",IF(AND($C8=DZ8,$E8=EB8),1,0)))</f>
        <v>0</v>
      </c>
    </row>
    <row r="9" spans="1:133">
      <c r="A9" s="3" t="s">
        <v>6</v>
      </c>
      <c r="B9" t="s">
        <v>20</v>
      </c>
      <c r="C9" s="4">
        <v>2</v>
      </c>
      <c r="D9" s="4" t="s">
        <v>5</v>
      </c>
      <c r="E9" s="4">
        <v>0</v>
      </c>
      <c r="F9" s="17">
        <v>1</v>
      </c>
      <c r="G9" s="14" t="s">
        <v>5</v>
      </c>
      <c r="H9" s="17">
        <v>1</v>
      </c>
      <c r="I9" s="17">
        <f t="shared" ref="I9:I20" si="0">IF(OR(F9="",H9=""),0,IF($C9="","",IF(AND($C9=F9,$E9=H9),1,0)))</f>
        <v>0</v>
      </c>
      <c r="J9" s="17">
        <v>0</v>
      </c>
      <c r="K9" s="14" t="s">
        <v>5</v>
      </c>
      <c r="L9" s="17">
        <v>1</v>
      </c>
      <c r="M9" s="17">
        <f t="shared" ref="M9:M20" si="1">IF(OR(J9="",L9=""),0,IF($C9="","",IF(AND($C9=J9,$E9=L9),1,0)))</f>
        <v>0</v>
      </c>
      <c r="N9" s="29">
        <v>1</v>
      </c>
      <c r="O9" s="14" t="s">
        <v>5</v>
      </c>
      <c r="P9" s="29">
        <v>0</v>
      </c>
      <c r="Q9" s="17">
        <f t="shared" ref="Q9:Q20" si="2">IF(OR(N9="",P9=""),0,IF($C9="","",IF(AND($C9=N9,$E9=P9),1,0)))</f>
        <v>0</v>
      </c>
      <c r="R9" s="17">
        <v>0</v>
      </c>
      <c r="S9" s="14" t="s">
        <v>5</v>
      </c>
      <c r="T9" s="17">
        <v>3</v>
      </c>
      <c r="U9" s="17">
        <f t="shared" ref="U9:U20" si="3">IF(OR(R9="",T9=""),0,IF($C9="","",IF(AND($C9=R9,$E9=T9),1,0)))</f>
        <v>0</v>
      </c>
      <c r="V9" s="17">
        <v>1</v>
      </c>
      <c r="W9" s="14" t="s">
        <v>5</v>
      </c>
      <c r="X9" s="17">
        <v>1</v>
      </c>
      <c r="Y9" s="17">
        <f t="shared" ref="Y9:Y20" si="4">IF(OR(V9="",X9=""),0,IF($C9="","",IF(AND($C9=V9,$E9=X9),1,0)))</f>
        <v>0</v>
      </c>
      <c r="Z9" s="17">
        <v>0</v>
      </c>
      <c r="AA9" s="14" t="s">
        <v>5</v>
      </c>
      <c r="AB9" s="17">
        <v>1</v>
      </c>
      <c r="AC9" s="17">
        <f t="shared" ref="AC9:AC20" si="5">IF(OR(Z9="",AB9=""),0,IF($C9="","",IF(AND($C9=Z9,$E9=AB9),1,0)))</f>
        <v>0</v>
      </c>
      <c r="AD9" s="17">
        <v>0</v>
      </c>
      <c r="AE9" s="14" t="s">
        <v>5</v>
      </c>
      <c r="AF9" s="17">
        <v>1</v>
      </c>
      <c r="AG9" s="17">
        <f t="shared" ref="AG9:AG20" si="6">IF(OR(AD9="",AF9=""),0,IF($C9="","",IF(AND($C9=AD9,$E9=AF9),1,0)))</f>
        <v>0</v>
      </c>
      <c r="AH9" s="17">
        <v>3</v>
      </c>
      <c r="AI9" s="14" t="s">
        <v>5</v>
      </c>
      <c r="AJ9" s="17">
        <v>1</v>
      </c>
      <c r="AK9" s="17">
        <f t="shared" ref="AK9:AK20" si="7">IF(OR(AH9="",AJ9=""),0,IF($C9="","",IF(AND($C9=AH9,$E9=AJ9),1,0)))</f>
        <v>0</v>
      </c>
      <c r="AL9" s="17">
        <v>0</v>
      </c>
      <c r="AM9" s="14" t="s">
        <v>5</v>
      </c>
      <c r="AN9" s="17">
        <v>0</v>
      </c>
      <c r="AO9" s="1">
        <f t="shared" ref="AO9:AO20" si="8">IF(OR(AL9="",AN9=""),0,IF($C9="","",IF(AND($C9=AL9,$E9=AN9),1,0)))</f>
        <v>0</v>
      </c>
      <c r="AP9" s="18"/>
      <c r="AQ9" s="16" t="s">
        <v>5</v>
      </c>
      <c r="AR9" s="18"/>
      <c r="AS9" s="18">
        <f t="shared" ref="AS9:AS20" si="9">IF(OR(AP9="",AR9=""),0,IF($C9="","",IF(AND($C9=AP9,$E9=AR9),1,0)))</f>
        <v>0</v>
      </c>
      <c r="AT9" s="18"/>
      <c r="AU9" s="16" t="s">
        <v>5</v>
      </c>
      <c r="AV9" s="18"/>
      <c r="AW9" s="18">
        <f t="shared" ref="AW9:AW20" si="10">IF(OR(AT9="",AV9=""),0,IF($C9="","",IF(AND($C9=AT9,$E9=AV9),1,0)))</f>
        <v>0</v>
      </c>
      <c r="AX9" s="18"/>
      <c r="AY9" s="16" t="s">
        <v>5</v>
      </c>
      <c r="AZ9" s="18"/>
      <c r="BA9" s="18">
        <f t="shared" ref="BA9:BA20" si="11">IF(OR(AX9="",AZ9=""),0,IF($C9="","",IF(AND($C9=AX9,$E9=AZ9),1,0)))</f>
        <v>0</v>
      </c>
      <c r="BB9" s="18"/>
      <c r="BC9" s="16" t="s">
        <v>5</v>
      </c>
      <c r="BD9" s="18"/>
      <c r="BE9" s="18">
        <f t="shared" ref="BE9:BE20" si="12">IF(OR(BB9="",BD9=""),0,IF($C9="","",IF(AND($C9=BB9,$E9=BD9),1,0)))</f>
        <v>0</v>
      </c>
      <c r="BF9" s="18"/>
      <c r="BG9" s="16" t="s">
        <v>5</v>
      </c>
      <c r="BH9" s="18"/>
      <c r="BI9" s="18">
        <f t="shared" ref="BI9:BI20" si="13">IF(OR(BF9="",BH9=""),0,IF($C9="","",IF(AND($C9=BF9,$E9=BH9),1,0)))</f>
        <v>0</v>
      </c>
      <c r="BJ9" s="18"/>
      <c r="BK9" s="16" t="s">
        <v>5</v>
      </c>
      <c r="BL9" s="18"/>
      <c r="BM9" s="18">
        <f t="shared" ref="BM9:BM20" si="14">IF(OR(BJ9="",BL9=""),0,IF($C9="","",IF(AND($C9=BJ9,$E9=BL9),1,0)))</f>
        <v>0</v>
      </c>
      <c r="BN9" s="18"/>
      <c r="BO9" s="16" t="s">
        <v>5</v>
      </c>
      <c r="BP9" s="18"/>
      <c r="BQ9" s="18">
        <f t="shared" ref="BQ9:BQ20" si="15">IF(OR(BN9="",BP9=""),0,IF($C9="","",IF(AND($C9=BN9,$E9=BP9),1,0)))</f>
        <v>0</v>
      </c>
      <c r="BR9" s="18"/>
      <c r="BS9" s="16" t="s">
        <v>5</v>
      </c>
      <c r="BT9" s="18"/>
      <c r="BU9" s="18">
        <f t="shared" ref="BU9:BU20" si="16">IF(OR(BR9="",BT9=""),0,IF($C9="","",IF(AND($C9=BR9,$E9=BT9),1,0)))</f>
        <v>0</v>
      </c>
      <c r="BV9" s="18"/>
      <c r="BW9" s="16" t="s">
        <v>5</v>
      </c>
      <c r="BX9" s="18"/>
      <c r="BY9" s="1">
        <f t="shared" ref="BY9:BY20" si="17">IF(OR(BV9="",BX9=""),0,IF($C9="","",IF(AND($C9=BV9,$E9=BX9),1,0)))</f>
        <v>0</v>
      </c>
      <c r="BZ9" s="9"/>
      <c r="CA9" s="10" t="s">
        <v>5</v>
      </c>
      <c r="CB9" s="9"/>
      <c r="CC9" s="1">
        <f t="shared" ref="CC9:CC20" si="18">IF(OR(BZ9="",CB9=""),0,IF($C9="","",IF(AND($C9=BZ9,$E9=CB9),1,0)))</f>
        <v>0</v>
      </c>
      <c r="CD9" s="11"/>
      <c r="CE9" s="12" t="s">
        <v>5</v>
      </c>
      <c r="CF9" s="11"/>
      <c r="CG9" s="1">
        <f t="shared" ref="CG9:CG20" si="19">IF(OR(CD9="",CF9=""),0,IF($C9="","",IF(AND($C9=CD9,$E9=CF9),1,0)))</f>
        <v>0</v>
      </c>
      <c r="CH9" s="13"/>
      <c r="CI9" s="14" t="s">
        <v>5</v>
      </c>
      <c r="CJ9" s="13"/>
      <c r="CK9" s="1">
        <f t="shared" ref="CK9:CK20" si="20">IF(OR(CH9="",CJ9=""),0,IF($C9="","",IF(AND($C9=CH9,$E9=CJ9),1,0)))</f>
        <v>0</v>
      </c>
      <c r="CL9" s="15"/>
      <c r="CM9" s="16" t="s">
        <v>5</v>
      </c>
      <c r="CN9" s="15"/>
      <c r="CO9" s="1">
        <f t="shared" ref="CO9:CO20" si="21">IF(OR(CL9="",CN9=""),0,IF($C9="","",IF(AND($C9=CL9,$E9=CN9),1,0)))</f>
        <v>0</v>
      </c>
      <c r="CP9" s="9"/>
      <c r="CQ9" s="10" t="s">
        <v>5</v>
      </c>
      <c r="CR9" s="9"/>
      <c r="CS9" s="1">
        <f t="shared" ref="CS9:CS20" si="22">IF(OR(CP9="",CR9=""),0,IF($C9="","",IF(AND($C9=CP9,$E9=CR9),1,0)))</f>
        <v>0</v>
      </c>
      <c r="CT9" s="11"/>
      <c r="CU9" s="12" t="s">
        <v>5</v>
      </c>
      <c r="CV9" s="11"/>
      <c r="CW9" s="1">
        <f t="shared" ref="CW9:CW20" si="23">IF(OR(CT9="",CV9=""),0,IF($C9="","",IF(AND($C9=CT9,$E9=CV9),1,0)))</f>
        <v>0</v>
      </c>
      <c r="CX9" s="5"/>
      <c r="CY9" s="6" t="s">
        <v>5</v>
      </c>
      <c r="CZ9" s="5"/>
      <c r="DA9" s="1">
        <f t="shared" ref="DA9:DA20" si="24">IF(OR(CX9="",CZ9=""),0,IF($C9="","",IF(AND($C9=CX9,$E9=CZ9),1,0)))</f>
        <v>0</v>
      </c>
      <c r="DB9" s="7"/>
      <c r="DC9" s="8" t="s">
        <v>5</v>
      </c>
      <c r="DD9" s="7"/>
      <c r="DE9" s="1">
        <f t="shared" ref="DE9:DE20" si="25">IF(OR(DB9="",DD9=""),0,IF($C9="","",IF(AND($C9=DB9,$E9=DD9),1,0)))</f>
        <v>0</v>
      </c>
      <c r="DF9" s="9"/>
      <c r="DG9" s="10" t="s">
        <v>5</v>
      </c>
      <c r="DH9" s="9"/>
      <c r="DI9" s="1">
        <f t="shared" ref="DI9:DI20" si="26">IF(OR(DF9="",DH9=""),0,IF($C9="","",IF(AND($C9=DF9,$E9=DH9),1,0)))</f>
        <v>0</v>
      </c>
      <c r="DJ9" s="11"/>
      <c r="DK9" s="12" t="s">
        <v>5</v>
      </c>
      <c r="DL9" s="11"/>
      <c r="DM9" s="1">
        <f t="shared" ref="DM9:DM20" si="27">IF(OR(DJ9="",DL9=""),0,IF($C9="","",IF(AND($C9=DJ9,$E9=DL9),1,0)))</f>
        <v>0</v>
      </c>
      <c r="DN9" s="13"/>
      <c r="DO9" s="14" t="s">
        <v>5</v>
      </c>
      <c r="DP9" s="13"/>
      <c r="DQ9" s="1">
        <f t="shared" ref="DQ9:DQ20" si="28">IF(OR(DN9="",DP9=""),0,IF($C9="","",IF(AND($C9=DN9,$E9=DP9),1,0)))</f>
        <v>0</v>
      </c>
      <c r="DR9" s="15"/>
      <c r="DS9" s="16" t="s">
        <v>5</v>
      </c>
      <c r="DT9" s="15"/>
      <c r="DU9" s="1">
        <f t="shared" ref="DU9:DU20" si="29">IF(OR(DR9="",DT9=""),0,IF($C9="","",IF(AND($C9=DR9,$E9=DT9),1,0)))</f>
        <v>0</v>
      </c>
      <c r="DV9" s="9"/>
      <c r="DW9" s="10" t="s">
        <v>5</v>
      </c>
      <c r="DX9" s="9"/>
      <c r="DY9" s="1">
        <f t="shared" ref="DY9:DY20" si="30">IF(OR(DV9="",DX9=""),0,IF($C9="","",IF(AND($C9=DV9,$E9=DX9),1,0)))</f>
        <v>0</v>
      </c>
      <c r="DZ9" s="11"/>
      <c r="EA9" s="12" t="s">
        <v>5</v>
      </c>
      <c r="EB9" s="11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21</v>
      </c>
      <c r="C10" s="4">
        <v>2</v>
      </c>
      <c r="D10" s="4" t="s">
        <v>5</v>
      </c>
      <c r="E10" s="4">
        <v>0</v>
      </c>
      <c r="F10" s="17">
        <v>1</v>
      </c>
      <c r="G10" s="14" t="s">
        <v>5</v>
      </c>
      <c r="H10" s="17">
        <v>1</v>
      </c>
      <c r="I10" s="17">
        <f t="shared" si="0"/>
        <v>0</v>
      </c>
      <c r="J10" s="17">
        <v>1</v>
      </c>
      <c r="K10" s="14" t="s">
        <v>5</v>
      </c>
      <c r="L10" s="17">
        <v>1</v>
      </c>
      <c r="M10" s="17">
        <f t="shared" si="1"/>
        <v>0</v>
      </c>
      <c r="N10" s="29">
        <v>0</v>
      </c>
      <c r="O10" s="14" t="s">
        <v>5</v>
      </c>
      <c r="P10" s="29">
        <v>1</v>
      </c>
      <c r="Q10" s="17">
        <f t="shared" si="2"/>
        <v>0</v>
      </c>
      <c r="R10" s="17">
        <v>2</v>
      </c>
      <c r="S10" s="14" t="s">
        <v>5</v>
      </c>
      <c r="T10" s="17">
        <v>1</v>
      </c>
      <c r="U10" s="17">
        <f t="shared" si="3"/>
        <v>0</v>
      </c>
      <c r="V10" s="17">
        <v>0</v>
      </c>
      <c r="W10" s="14" t="s">
        <v>5</v>
      </c>
      <c r="X10" s="17">
        <v>1</v>
      </c>
      <c r="Y10" s="17">
        <f t="shared" si="4"/>
        <v>0</v>
      </c>
      <c r="Z10" s="17">
        <v>2</v>
      </c>
      <c r="AA10" s="14" t="s">
        <v>5</v>
      </c>
      <c r="AB10" s="17">
        <v>1</v>
      </c>
      <c r="AC10" s="17">
        <f t="shared" si="5"/>
        <v>0</v>
      </c>
      <c r="AD10" s="17">
        <v>1</v>
      </c>
      <c r="AE10" s="14" t="s">
        <v>5</v>
      </c>
      <c r="AF10" s="17">
        <v>1</v>
      </c>
      <c r="AG10" s="17">
        <f t="shared" si="6"/>
        <v>0</v>
      </c>
      <c r="AH10" s="17">
        <v>1</v>
      </c>
      <c r="AI10" s="14" t="s">
        <v>5</v>
      </c>
      <c r="AJ10" s="17">
        <v>2</v>
      </c>
      <c r="AK10" s="17">
        <f t="shared" si="7"/>
        <v>0</v>
      </c>
      <c r="AL10" s="17">
        <v>1</v>
      </c>
      <c r="AM10" s="14" t="s">
        <v>5</v>
      </c>
      <c r="AN10" s="17">
        <v>2</v>
      </c>
      <c r="AO10" s="1">
        <f t="shared" si="8"/>
        <v>0</v>
      </c>
      <c r="AP10" s="18"/>
      <c r="AQ10" s="16" t="s">
        <v>5</v>
      </c>
      <c r="AR10" s="18"/>
      <c r="AS10" s="18">
        <f t="shared" si="9"/>
        <v>0</v>
      </c>
      <c r="AT10" s="18"/>
      <c r="AU10" s="16" t="s">
        <v>5</v>
      </c>
      <c r="AV10" s="18"/>
      <c r="AW10" s="18">
        <f t="shared" si="10"/>
        <v>0</v>
      </c>
      <c r="AX10" s="18"/>
      <c r="AY10" s="16" t="s">
        <v>5</v>
      </c>
      <c r="AZ10" s="18"/>
      <c r="BA10" s="18">
        <f t="shared" si="11"/>
        <v>0</v>
      </c>
      <c r="BB10" s="18"/>
      <c r="BC10" s="16" t="s">
        <v>5</v>
      </c>
      <c r="BD10" s="18"/>
      <c r="BE10" s="18">
        <f t="shared" si="12"/>
        <v>0</v>
      </c>
      <c r="BF10" s="18"/>
      <c r="BG10" s="16" t="s">
        <v>5</v>
      </c>
      <c r="BH10" s="18"/>
      <c r="BI10" s="18">
        <f t="shared" si="13"/>
        <v>0</v>
      </c>
      <c r="BJ10" s="18"/>
      <c r="BK10" s="16" t="s">
        <v>5</v>
      </c>
      <c r="BL10" s="18"/>
      <c r="BM10" s="18">
        <f t="shared" si="14"/>
        <v>0</v>
      </c>
      <c r="BN10" s="18"/>
      <c r="BO10" s="16" t="s">
        <v>5</v>
      </c>
      <c r="BP10" s="18"/>
      <c r="BQ10" s="18">
        <f t="shared" si="15"/>
        <v>0</v>
      </c>
      <c r="BR10" s="18"/>
      <c r="BS10" s="16" t="s">
        <v>5</v>
      </c>
      <c r="BT10" s="18"/>
      <c r="BU10" s="18">
        <f t="shared" si="16"/>
        <v>0</v>
      </c>
      <c r="BV10" s="18"/>
      <c r="BW10" s="16" t="s">
        <v>5</v>
      </c>
      <c r="BX10" s="18"/>
      <c r="BY10" s="1">
        <f t="shared" si="17"/>
        <v>0</v>
      </c>
      <c r="BZ10" s="9"/>
      <c r="CA10" s="10" t="s">
        <v>5</v>
      </c>
      <c r="CB10" s="9"/>
      <c r="CC10" s="1">
        <f t="shared" si="18"/>
        <v>0</v>
      </c>
      <c r="CD10" s="11"/>
      <c r="CE10" s="12" t="s">
        <v>5</v>
      </c>
      <c r="CF10" s="11"/>
      <c r="CG10" s="1">
        <f t="shared" si="19"/>
        <v>0</v>
      </c>
      <c r="CH10" s="13"/>
      <c r="CI10" s="14" t="s">
        <v>5</v>
      </c>
      <c r="CJ10" s="13"/>
      <c r="CK10" s="1">
        <f t="shared" si="20"/>
        <v>0</v>
      </c>
      <c r="CL10" s="15"/>
      <c r="CM10" s="16" t="s">
        <v>5</v>
      </c>
      <c r="CN10" s="15"/>
      <c r="CO10" s="1">
        <f t="shared" si="21"/>
        <v>0</v>
      </c>
      <c r="CP10" s="9"/>
      <c r="CQ10" s="10" t="s">
        <v>5</v>
      </c>
      <c r="CR10" s="9"/>
      <c r="CS10" s="1">
        <f t="shared" si="22"/>
        <v>0</v>
      </c>
      <c r="CT10" s="11"/>
      <c r="CU10" s="12" t="s">
        <v>5</v>
      </c>
      <c r="CV10" s="11"/>
      <c r="CW10" s="1">
        <f t="shared" si="23"/>
        <v>0</v>
      </c>
      <c r="CX10" s="5"/>
      <c r="CY10" s="6" t="s">
        <v>5</v>
      </c>
      <c r="CZ10" s="5"/>
      <c r="DA10" s="1">
        <f t="shared" si="24"/>
        <v>0</v>
      </c>
      <c r="DB10" s="7"/>
      <c r="DC10" s="8" t="s">
        <v>5</v>
      </c>
      <c r="DD10" s="7"/>
      <c r="DE10" s="1">
        <f t="shared" si="25"/>
        <v>0</v>
      </c>
      <c r="DF10" s="9"/>
      <c r="DG10" s="10" t="s">
        <v>5</v>
      </c>
      <c r="DH10" s="9"/>
      <c r="DI10" s="1">
        <f t="shared" si="26"/>
        <v>0</v>
      </c>
      <c r="DJ10" s="11"/>
      <c r="DK10" s="12" t="s">
        <v>5</v>
      </c>
      <c r="DL10" s="11"/>
      <c r="DM10" s="1">
        <f t="shared" si="27"/>
        <v>0</v>
      </c>
      <c r="DN10" s="13"/>
      <c r="DO10" s="14" t="s">
        <v>5</v>
      </c>
      <c r="DP10" s="13"/>
      <c r="DQ10" s="1">
        <f t="shared" si="28"/>
        <v>0</v>
      </c>
      <c r="DR10" s="15"/>
      <c r="DS10" s="16" t="s">
        <v>5</v>
      </c>
      <c r="DT10" s="15"/>
      <c r="DU10" s="1">
        <f t="shared" si="29"/>
        <v>0</v>
      </c>
      <c r="DV10" s="9"/>
      <c r="DW10" s="10" t="s">
        <v>5</v>
      </c>
      <c r="DX10" s="9"/>
      <c r="DY10" s="1">
        <f t="shared" si="30"/>
        <v>0</v>
      </c>
      <c r="DZ10" s="11"/>
      <c r="EA10" s="12" t="s">
        <v>5</v>
      </c>
      <c r="EB10" s="11"/>
      <c r="EC10" s="1">
        <f t="shared" si="31"/>
        <v>0</v>
      </c>
    </row>
    <row r="11" spans="1:133">
      <c r="A11" s="3" t="s">
        <v>8</v>
      </c>
      <c r="B11" t="s">
        <v>22</v>
      </c>
      <c r="C11" s="4">
        <v>3</v>
      </c>
      <c r="D11" s="4" t="s">
        <v>5</v>
      </c>
      <c r="E11" s="4">
        <v>0</v>
      </c>
      <c r="F11" s="17">
        <v>1</v>
      </c>
      <c r="G11" s="14" t="s">
        <v>5</v>
      </c>
      <c r="H11" s="17">
        <v>1</v>
      </c>
      <c r="I11" s="17">
        <f t="shared" si="0"/>
        <v>0</v>
      </c>
      <c r="J11" s="17">
        <v>2</v>
      </c>
      <c r="K11" s="14" t="s">
        <v>5</v>
      </c>
      <c r="L11" s="17">
        <v>1</v>
      </c>
      <c r="M11" s="17">
        <f t="shared" si="1"/>
        <v>0</v>
      </c>
      <c r="N11" s="29">
        <v>1</v>
      </c>
      <c r="O11" s="14" t="s">
        <v>5</v>
      </c>
      <c r="P11" s="29">
        <v>2</v>
      </c>
      <c r="Q11" s="17">
        <f t="shared" si="2"/>
        <v>0</v>
      </c>
      <c r="R11" s="17">
        <v>2</v>
      </c>
      <c r="S11" s="14" t="s">
        <v>5</v>
      </c>
      <c r="T11" s="17">
        <v>1</v>
      </c>
      <c r="U11" s="17">
        <f t="shared" si="3"/>
        <v>0</v>
      </c>
      <c r="V11" s="17">
        <v>0</v>
      </c>
      <c r="W11" s="14" t="s">
        <v>5</v>
      </c>
      <c r="X11" s="17">
        <v>0</v>
      </c>
      <c r="Y11" s="17">
        <f t="shared" si="4"/>
        <v>0</v>
      </c>
      <c r="Z11" s="17">
        <v>2</v>
      </c>
      <c r="AA11" s="14" t="s">
        <v>5</v>
      </c>
      <c r="AB11" s="17">
        <v>2</v>
      </c>
      <c r="AC11" s="17">
        <f t="shared" si="5"/>
        <v>0</v>
      </c>
      <c r="AD11" s="17">
        <v>1</v>
      </c>
      <c r="AE11" s="14" t="s">
        <v>5</v>
      </c>
      <c r="AF11" s="17">
        <v>1</v>
      </c>
      <c r="AG11" s="17">
        <f t="shared" si="6"/>
        <v>0</v>
      </c>
      <c r="AH11" s="17">
        <v>3</v>
      </c>
      <c r="AI11" s="14" t="s">
        <v>5</v>
      </c>
      <c r="AJ11" s="17">
        <v>1</v>
      </c>
      <c r="AK11" s="17">
        <f t="shared" si="7"/>
        <v>0</v>
      </c>
      <c r="AL11" s="17">
        <v>1</v>
      </c>
      <c r="AM11" s="14" t="s">
        <v>5</v>
      </c>
      <c r="AN11" s="17">
        <v>1</v>
      </c>
      <c r="AO11" s="1">
        <f t="shared" si="8"/>
        <v>0</v>
      </c>
      <c r="AP11" s="18"/>
      <c r="AQ11" s="16" t="s">
        <v>5</v>
      </c>
      <c r="AR11" s="18"/>
      <c r="AS11" s="18">
        <f t="shared" si="9"/>
        <v>0</v>
      </c>
      <c r="AT11" s="18"/>
      <c r="AU11" s="16" t="s">
        <v>5</v>
      </c>
      <c r="AV11" s="18"/>
      <c r="AW11" s="18">
        <f t="shared" si="10"/>
        <v>0</v>
      </c>
      <c r="AX11" s="18"/>
      <c r="AY11" s="16" t="s">
        <v>5</v>
      </c>
      <c r="AZ11" s="18"/>
      <c r="BA11" s="18">
        <f t="shared" si="11"/>
        <v>0</v>
      </c>
      <c r="BB11" s="18"/>
      <c r="BC11" s="16" t="s">
        <v>5</v>
      </c>
      <c r="BD11" s="18"/>
      <c r="BE11" s="18">
        <f t="shared" si="12"/>
        <v>0</v>
      </c>
      <c r="BF11" s="18"/>
      <c r="BG11" s="16" t="s">
        <v>5</v>
      </c>
      <c r="BH11" s="18"/>
      <c r="BI11" s="18">
        <f t="shared" si="13"/>
        <v>0</v>
      </c>
      <c r="BJ11" s="18"/>
      <c r="BK11" s="16" t="s">
        <v>5</v>
      </c>
      <c r="BL11" s="18"/>
      <c r="BM11" s="18">
        <f t="shared" si="14"/>
        <v>0</v>
      </c>
      <c r="BN11" s="18"/>
      <c r="BO11" s="16" t="s">
        <v>5</v>
      </c>
      <c r="BP11" s="18"/>
      <c r="BQ11" s="18">
        <f t="shared" si="15"/>
        <v>0</v>
      </c>
      <c r="BR11" s="18"/>
      <c r="BS11" s="16" t="s">
        <v>5</v>
      </c>
      <c r="BT11" s="18"/>
      <c r="BU11" s="18">
        <f t="shared" si="16"/>
        <v>0</v>
      </c>
      <c r="BV11" s="18"/>
      <c r="BW11" s="16" t="s">
        <v>5</v>
      </c>
      <c r="BX11" s="18"/>
      <c r="BY11" s="1">
        <f t="shared" si="17"/>
        <v>0</v>
      </c>
      <c r="BZ11" s="9"/>
      <c r="CA11" s="10" t="s">
        <v>5</v>
      </c>
      <c r="CB11" s="9"/>
      <c r="CC11" s="1">
        <f t="shared" si="18"/>
        <v>0</v>
      </c>
      <c r="CD11" s="11"/>
      <c r="CE11" s="12" t="s">
        <v>5</v>
      </c>
      <c r="CF11" s="11"/>
      <c r="CG11" s="1">
        <f t="shared" si="19"/>
        <v>0</v>
      </c>
      <c r="CH11" s="13"/>
      <c r="CI11" s="14" t="s">
        <v>5</v>
      </c>
      <c r="CJ11" s="13"/>
      <c r="CK11" s="1">
        <f t="shared" si="20"/>
        <v>0</v>
      </c>
      <c r="CL11" s="15"/>
      <c r="CM11" s="16" t="s">
        <v>5</v>
      </c>
      <c r="CN11" s="15"/>
      <c r="CO11" s="1">
        <f t="shared" si="21"/>
        <v>0</v>
      </c>
      <c r="CP11" s="9"/>
      <c r="CQ11" s="10" t="s">
        <v>5</v>
      </c>
      <c r="CR11" s="9"/>
      <c r="CS11" s="1">
        <f t="shared" si="22"/>
        <v>0</v>
      </c>
      <c r="CT11" s="11"/>
      <c r="CU11" s="12" t="s">
        <v>5</v>
      </c>
      <c r="CV11" s="11"/>
      <c r="CW11" s="1">
        <f t="shared" si="23"/>
        <v>0</v>
      </c>
      <c r="CX11" s="5"/>
      <c r="CY11" s="6" t="s">
        <v>5</v>
      </c>
      <c r="CZ11" s="5"/>
      <c r="DA11" s="1">
        <f t="shared" si="24"/>
        <v>0</v>
      </c>
      <c r="DB11" s="7"/>
      <c r="DC11" s="8" t="s">
        <v>5</v>
      </c>
      <c r="DD11" s="7"/>
      <c r="DE11" s="1">
        <f t="shared" si="25"/>
        <v>0</v>
      </c>
      <c r="DF11" s="9"/>
      <c r="DG11" s="10" t="s">
        <v>5</v>
      </c>
      <c r="DH11" s="9"/>
      <c r="DI11" s="1">
        <f t="shared" si="26"/>
        <v>0</v>
      </c>
      <c r="DJ11" s="11"/>
      <c r="DK11" s="12" t="s">
        <v>5</v>
      </c>
      <c r="DL11" s="11"/>
      <c r="DM11" s="1">
        <f t="shared" si="27"/>
        <v>0</v>
      </c>
      <c r="DN11" s="13"/>
      <c r="DO11" s="14" t="s">
        <v>5</v>
      </c>
      <c r="DP11" s="13"/>
      <c r="DQ11" s="1">
        <f t="shared" si="28"/>
        <v>0</v>
      </c>
      <c r="DR11" s="15"/>
      <c r="DS11" s="16" t="s">
        <v>5</v>
      </c>
      <c r="DT11" s="15"/>
      <c r="DU11" s="1">
        <f t="shared" si="29"/>
        <v>0</v>
      </c>
      <c r="DV11" s="9"/>
      <c r="DW11" s="10" t="s">
        <v>5</v>
      </c>
      <c r="DX11" s="9"/>
      <c r="DY11" s="1">
        <f t="shared" si="30"/>
        <v>0</v>
      </c>
      <c r="DZ11" s="11"/>
      <c r="EA11" s="12" t="s">
        <v>5</v>
      </c>
      <c r="EB11" s="11"/>
      <c r="EC11" s="1">
        <f t="shared" si="31"/>
        <v>0</v>
      </c>
    </row>
    <row r="12" spans="1:133">
      <c r="A12" s="3" t="s">
        <v>9</v>
      </c>
      <c r="B12" t="s">
        <v>23</v>
      </c>
      <c r="C12" s="4">
        <v>0</v>
      </c>
      <c r="D12" s="4" t="s">
        <v>5</v>
      </c>
      <c r="E12" s="4">
        <v>0</v>
      </c>
      <c r="F12" s="17">
        <v>0</v>
      </c>
      <c r="G12" s="14" t="s">
        <v>5</v>
      </c>
      <c r="H12" s="17">
        <v>2</v>
      </c>
      <c r="I12" s="17">
        <f t="shared" si="0"/>
        <v>0</v>
      </c>
      <c r="J12" s="17">
        <v>2</v>
      </c>
      <c r="K12" s="14" t="s">
        <v>5</v>
      </c>
      <c r="L12" s="17">
        <v>1</v>
      </c>
      <c r="M12" s="17">
        <f t="shared" si="1"/>
        <v>0</v>
      </c>
      <c r="N12" s="29">
        <v>1</v>
      </c>
      <c r="O12" s="14" t="s">
        <v>5</v>
      </c>
      <c r="P12" s="29">
        <v>2</v>
      </c>
      <c r="Q12" s="17">
        <f t="shared" si="2"/>
        <v>0</v>
      </c>
      <c r="R12" s="17">
        <v>1</v>
      </c>
      <c r="S12" s="14" t="s">
        <v>5</v>
      </c>
      <c r="T12" s="17">
        <v>3</v>
      </c>
      <c r="U12" s="17">
        <f t="shared" si="3"/>
        <v>0</v>
      </c>
      <c r="V12" s="17">
        <v>1</v>
      </c>
      <c r="W12" s="14" t="s">
        <v>5</v>
      </c>
      <c r="X12" s="17">
        <v>2</v>
      </c>
      <c r="Y12" s="17">
        <f t="shared" si="4"/>
        <v>0</v>
      </c>
      <c r="Z12" s="17">
        <v>1</v>
      </c>
      <c r="AA12" s="14" t="s">
        <v>5</v>
      </c>
      <c r="AB12" s="17">
        <v>1</v>
      </c>
      <c r="AC12" s="17">
        <f t="shared" si="5"/>
        <v>0</v>
      </c>
      <c r="AD12" s="17">
        <v>1</v>
      </c>
      <c r="AE12" s="14" t="s">
        <v>5</v>
      </c>
      <c r="AF12" s="17">
        <v>1</v>
      </c>
      <c r="AG12" s="17">
        <f t="shared" si="6"/>
        <v>0</v>
      </c>
      <c r="AH12" s="17">
        <v>1</v>
      </c>
      <c r="AI12" s="14" t="s">
        <v>5</v>
      </c>
      <c r="AJ12" s="17">
        <v>2</v>
      </c>
      <c r="AK12" s="17">
        <f t="shared" si="7"/>
        <v>0</v>
      </c>
      <c r="AL12" s="17">
        <v>0</v>
      </c>
      <c r="AM12" s="14" t="s">
        <v>5</v>
      </c>
      <c r="AN12" s="17">
        <v>0</v>
      </c>
      <c r="AO12" s="1">
        <f t="shared" si="8"/>
        <v>1</v>
      </c>
      <c r="AP12" s="18"/>
      <c r="AQ12" s="16" t="s">
        <v>5</v>
      </c>
      <c r="AR12" s="18"/>
      <c r="AS12" s="18">
        <f t="shared" si="9"/>
        <v>0</v>
      </c>
      <c r="AT12" s="18"/>
      <c r="AU12" s="16" t="s">
        <v>5</v>
      </c>
      <c r="AV12" s="18"/>
      <c r="AW12" s="18">
        <f t="shared" si="10"/>
        <v>0</v>
      </c>
      <c r="AX12" s="18"/>
      <c r="AY12" s="16" t="s">
        <v>5</v>
      </c>
      <c r="AZ12" s="18"/>
      <c r="BA12" s="18">
        <f t="shared" si="11"/>
        <v>0</v>
      </c>
      <c r="BB12" s="18"/>
      <c r="BC12" s="16" t="s">
        <v>5</v>
      </c>
      <c r="BD12" s="18"/>
      <c r="BE12" s="18">
        <f t="shared" si="12"/>
        <v>0</v>
      </c>
      <c r="BF12" s="18"/>
      <c r="BG12" s="16" t="s">
        <v>5</v>
      </c>
      <c r="BH12" s="18"/>
      <c r="BI12" s="18">
        <f t="shared" si="13"/>
        <v>0</v>
      </c>
      <c r="BJ12" s="18"/>
      <c r="BK12" s="16" t="s">
        <v>5</v>
      </c>
      <c r="BL12" s="18"/>
      <c r="BM12" s="18">
        <f t="shared" si="14"/>
        <v>0</v>
      </c>
      <c r="BN12" s="18"/>
      <c r="BO12" s="16" t="s">
        <v>5</v>
      </c>
      <c r="BP12" s="18"/>
      <c r="BQ12" s="18">
        <f t="shared" si="15"/>
        <v>0</v>
      </c>
      <c r="BR12" s="18"/>
      <c r="BS12" s="16" t="s">
        <v>5</v>
      </c>
      <c r="BT12" s="18"/>
      <c r="BU12" s="18">
        <f t="shared" si="16"/>
        <v>0</v>
      </c>
      <c r="BV12" s="18"/>
      <c r="BW12" s="16" t="s">
        <v>5</v>
      </c>
      <c r="BX12" s="18"/>
      <c r="BY12" s="1">
        <f t="shared" si="17"/>
        <v>0</v>
      </c>
      <c r="BZ12" s="9"/>
      <c r="CA12" s="10" t="s">
        <v>5</v>
      </c>
      <c r="CB12" s="9"/>
      <c r="CC12" s="1">
        <f t="shared" si="18"/>
        <v>0</v>
      </c>
      <c r="CD12" s="11"/>
      <c r="CE12" s="12" t="s">
        <v>5</v>
      </c>
      <c r="CF12" s="11"/>
      <c r="CG12" s="1">
        <f t="shared" si="19"/>
        <v>0</v>
      </c>
      <c r="CH12" s="13"/>
      <c r="CI12" s="14" t="s">
        <v>5</v>
      </c>
      <c r="CJ12" s="13"/>
      <c r="CK12" s="1">
        <f t="shared" si="20"/>
        <v>0</v>
      </c>
      <c r="CL12" s="15"/>
      <c r="CM12" s="16" t="s">
        <v>5</v>
      </c>
      <c r="CN12" s="15"/>
      <c r="CO12" s="1">
        <f t="shared" si="21"/>
        <v>0</v>
      </c>
      <c r="CP12" s="9"/>
      <c r="CQ12" s="10" t="s">
        <v>5</v>
      </c>
      <c r="CR12" s="9"/>
      <c r="CS12" s="1">
        <f t="shared" si="22"/>
        <v>0</v>
      </c>
      <c r="CT12" s="11"/>
      <c r="CU12" s="12" t="s">
        <v>5</v>
      </c>
      <c r="CV12" s="11"/>
      <c r="CW12" s="1">
        <f t="shared" si="23"/>
        <v>0</v>
      </c>
      <c r="CX12" s="5"/>
      <c r="CY12" s="6" t="s">
        <v>5</v>
      </c>
      <c r="CZ12" s="5"/>
      <c r="DA12" s="1">
        <f t="shared" si="24"/>
        <v>0</v>
      </c>
      <c r="DB12" s="7"/>
      <c r="DC12" s="8" t="s">
        <v>5</v>
      </c>
      <c r="DD12" s="7"/>
      <c r="DE12" s="1">
        <f t="shared" si="25"/>
        <v>0</v>
      </c>
      <c r="DF12" s="9"/>
      <c r="DG12" s="10" t="s">
        <v>5</v>
      </c>
      <c r="DH12" s="9"/>
      <c r="DI12" s="1">
        <f t="shared" si="26"/>
        <v>0</v>
      </c>
      <c r="DJ12" s="11"/>
      <c r="DK12" s="12" t="s">
        <v>5</v>
      </c>
      <c r="DL12" s="11"/>
      <c r="DM12" s="1">
        <f t="shared" si="27"/>
        <v>0</v>
      </c>
      <c r="DN12" s="13"/>
      <c r="DO12" s="14" t="s">
        <v>5</v>
      </c>
      <c r="DP12" s="13"/>
      <c r="DQ12" s="1">
        <f t="shared" si="28"/>
        <v>0</v>
      </c>
      <c r="DR12" s="15"/>
      <c r="DS12" s="16" t="s">
        <v>5</v>
      </c>
      <c r="DT12" s="15"/>
      <c r="DU12" s="1">
        <f t="shared" si="29"/>
        <v>0</v>
      </c>
      <c r="DV12" s="9"/>
      <c r="DW12" s="10" t="s">
        <v>5</v>
      </c>
      <c r="DX12" s="9"/>
      <c r="DY12" s="1">
        <f t="shared" si="30"/>
        <v>0</v>
      </c>
      <c r="DZ12" s="11"/>
      <c r="EA12" s="12" t="s">
        <v>5</v>
      </c>
      <c r="EB12" s="11"/>
      <c r="EC12" s="1">
        <f t="shared" si="31"/>
        <v>0</v>
      </c>
    </row>
    <row r="13" spans="1:133">
      <c r="A13" s="3" t="s">
        <v>10</v>
      </c>
      <c r="B13" t="s">
        <v>24</v>
      </c>
      <c r="C13" s="4">
        <v>0</v>
      </c>
      <c r="D13" s="4" t="s">
        <v>5</v>
      </c>
      <c r="E13" s="4">
        <v>3</v>
      </c>
      <c r="F13" s="17">
        <v>1</v>
      </c>
      <c r="G13" s="14" t="s">
        <v>5</v>
      </c>
      <c r="H13" s="17">
        <v>2</v>
      </c>
      <c r="I13" s="17">
        <f t="shared" si="0"/>
        <v>0</v>
      </c>
      <c r="J13" s="17">
        <v>0</v>
      </c>
      <c r="K13" s="14" t="s">
        <v>5</v>
      </c>
      <c r="L13" s="17">
        <v>1</v>
      </c>
      <c r="M13" s="17">
        <f t="shared" si="1"/>
        <v>0</v>
      </c>
      <c r="N13" s="29">
        <v>0</v>
      </c>
      <c r="O13" s="14" t="s">
        <v>5</v>
      </c>
      <c r="P13" s="29">
        <v>2</v>
      </c>
      <c r="Q13" s="17">
        <f t="shared" si="2"/>
        <v>0</v>
      </c>
      <c r="R13" s="17">
        <v>0</v>
      </c>
      <c r="S13" s="14" t="s">
        <v>5</v>
      </c>
      <c r="T13" s="17">
        <v>2</v>
      </c>
      <c r="U13" s="17">
        <f t="shared" si="3"/>
        <v>0</v>
      </c>
      <c r="V13" s="17">
        <v>0</v>
      </c>
      <c r="W13" s="14" t="s">
        <v>5</v>
      </c>
      <c r="X13" s="17">
        <v>2</v>
      </c>
      <c r="Y13" s="17">
        <f t="shared" si="4"/>
        <v>0</v>
      </c>
      <c r="Z13" s="17">
        <v>0</v>
      </c>
      <c r="AA13" s="14" t="s">
        <v>5</v>
      </c>
      <c r="AB13" s="17">
        <v>2</v>
      </c>
      <c r="AC13" s="17">
        <f t="shared" si="5"/>
        <v>0</v>
      </c>
      <c r="AD13" s="17">
        <v>0</v>
      </c>
      <c r="AE13" s="14" t="s">
        <v>5</v>
      </c>
      <c r="AF13" s="17">
        <v>2</v>
      </c>
      <c r="AG13" s="17">
        <f t="shared" si="6"/>
        <v>0</v>
      </c>
      <c r="AH13" s="17">
        <v>1</v>
      </c>
      <c r="AI13" s="14" t="s">
        <v>5</v>
      </c>
      <c r="AJ13" s="17">
        <v>2</v>
      </c>
      <c r="AK13" s="17">
        <f t="shared" si="7"/>
        <v>0</v>
      </c>
      <c r="AL13" s="17">
        <v>0</v>
      </c>
      <c r="AM13" s="14" t="s">
        <v>5</v>
      </c>
      <c r="AN13" s="17">
        <v>2</v>
      </c>
      <c r="AO13" s="1">
        <f t="shared" si="8"/>
        <v>0</v>
      </c>
      <c r="AP13" s="18"/>
      <c r="AQ13" s="16" t="s">
        <v>5</v>
      </c>
      <c r="AR13" s="18"/>
      <c r="AS13" s="18">
        <f t="shared" si="9"/>
        <v>0</v>
      </c>
      <c r="AT13" s="18"/>
      <c r="AU13" s="16" t="s">
        <v>5</v>
      </c>
      <c r="AV13" s="18"/>
      <c r="AW13" s="18">
        <f t="shared" si="10"/>
        <v>0</v>
      </c>
      <c r="AX13" s="18"/>
      <c r="AY13" s="16" t="s">
        <v>5</v>
      </c>
      <c r="AZ13" s="18"/>
      <c r="BA13" s="18">
        <f t="shared" si="11"/>
        <v>0</v>
      </c>
      <c r="BB13" s="18"/>
      <c r="BC13" s="16" t="s">
        <v>5</v>
      </c>
      <c r="BD13" s="18"/>
      <c r="BE13" s="18">
        <f t="shared" si="12"/>
        <v>0</v>
      </c>
      <c r="BF13" s="18"/>
      <c r="BG13" s="16" t="s">
        <v>5</v>
      </c>
      <c r="BH13" s="18"/>
      <c r="BI13" s="18">
        <f t="shared" si="13"/>
        <v>0</v>
      </c>
      <c r="BJ13" s="18"/>
      <c r="BK13" s="16" t="s">
        <v>5</v>
      </c>
      <c r="BL13" s="18"/>
      <c r="BM13" s="18">
        <f t="shared" si="14"/>
        <v>0</v>
      </c>
      <c r="BN13" s="18"/>
      <c r="BO13" s="16" t="s">
        <v>5</v>
      </c>
      <c r="BP13" s="18"/>
      <c r="BQ13" s="18">
        <f t="shared" si="15"/>
        <v>0</v>
      </c>
      <c r="BR13" s="18"/>
      <c r="BS13" s="16" t="s">
        <v>5</v>
      </c>
      <c r="BT13" s="18"/>
      <c r="BU13" s="18">
        <f t="shared" si="16"/>
        <v>0</v>
      </c>
      <c r="BV13" s="18"/>
      <c r="BW13" s="16" t="s">
        <v>5</v>
      </c>
      <c r="BX13" s="18"/>
      <c r="BY13" s="1">
        <f t="shared" si="17"/>
        <v>0</v>
      </c>
      <c r="BZ13" s="9"/>
      <c r="CA13" s="10" t="s">
        <v>5</v>
      </c>
      <c r="CB13" s="9"/>
      <c r="CC13" s="1">
        <f t="shared" si="18"/>
        <v>0</v>
      </c>
      <c r="CD13" s="11"/>
      <c r="CE13" s="12" t="s">
        <v>5</v>
      </c>
      <c r="CF13" s="11"/>
      <c r="CG13" s="1">
        <f t="shared" si="19"/>
        <v>0</v>
      </c>
      <c r="CH13" s="13"/>
      <c r="CI13" s="14" t="s">
        <v>5</v>
      </c>
      <c r="CJ13" s="13"/>
      <c r="CK13" s="1">
        <f t="shared" si="20"/>
        <v>0</v>
      </c>
      <c r="CL13" s="15"/>
      <c r="CM13" s="16" t="s">
        <v>5</v>
      </c>
      <c r="CN13" s="15"/>
      <c r="CO13" s="1">
        <f t="shared" si="21"/>
        <v>0</v>
      </c>
      <c r="CP13" s="9"/>
      <c r="CQ13" s="10" t="s">
        <v>5</v>
      </c>
      <c r="CR13" s="9"/>
      <c r="CS13" s="1">
        <f t="shared" si="22"/>
        <v>0</v>
      </c>
      <c r="CT13" s="11"/>
      <c r="CU13" s="12" t="s">
        <v>5</v>
      </c>
      <c r="CV13" s="11"/>
      <c r="CW13" s="1">
        <f t="shared" si="23"/>
        <v>0</v>
      </c>
      <c r="CX13" s="5"/>
      <c r="CY13" s="6" t="s">
        <v>5</v>
      </c>
      <c r="CZ13" s="5"/>
      <c r="DA13" s="1">
        <f t="shared" si="24"/>
        <v>0</v>
      </c>
      <c r="DB13" s="7"/>
      <c r="DC13" s="8" t="s">
        <v>5</v>
      </c>
      <c r="DD13" s="7"/>
      <c r="DE13" s="1">
        <f t="shared" si="25"/>
        <v>0</v>
      </c>
      <c r="DF13" s="9"/>
      <c r="DG13" s="10" t="s">
        <v>5</v>
      </c>
      <c r="DH13" s="9"/>
      <c r="DI13" s="1">
        <f t="shared" si="26"/>
        <v>0</v>
      </c>
      <c r="DJ13" s="11"/>
      <c r="DK13" s="12" t="s">
        <v>5</v>
      </c>
      <c r="DL13" s="11"/>
      <c r="DM13" s="1">
        <f t="shared" si="27"/>
        <v>0</v>
      </c>
      <c r="DN13" s="13"/>
      <c r="DO13" s="14" t="s">
        <v>5</v>
      </c>
      <c r="DP13" s="13"/>
      <c r="DQ13" s="1">
        <f t="shared" si="28"/>
        <v>0</v>
      </c>
      <c r="DR13" s="15"/>
      <c r="DS13" s="16" t="s">
        <v>5</v>
      </c>
      <c r="DT13" s="15"/>
      <c r="DU13" s="1">
        <f t="shared" si="29"/>
        <v>0</v>
      </c>
      <c r="DV13" s="9"/>
      <c r="DW13" s="10" t="s">
        <v>5</v>
      </c>
      <c r="DX13" s="9"/>
      <c r="DY13" s="1">
        <f t="shared" si="30"/>
        <v>0</v>
      </c>
      <c r="DZ13" s="11"/>
      <c r="EA13" s="12" t="s">
        <v>5</v>
      </c>
      <c r="EB13" s="11"/>
      <c r="EC13" s="1">
        <f t="shared" si="31"/>
        <v>0</v>
      </c>
    </row>
    <row r="14" spans="1:133">
      <c r="A14" s="3" t="s">
        <v>11</v>
      </c>
      <c r="B14" t="s">
        <v>25</v>
      </c>
      <c r="C14" s="4" t="s">
        <v>65</v>
      </c>
      <c r="D14" s="4" t="s">
        <v>5</v>
      </c>
      <c r="E14" s="4" t="s">
        <v>66</v>
      </c>
      <c r="F14" s="17">
        <v>0</v>
      </c>
      <c r="G14" s="14" t="s">
        <v>5</v>
      </c>
      <c r="H14" s="17">
        <v>0</v>
      </c>
      <c r="I14" s="17">
        <f t="shared" si="0"/>
        <v>0</v>
      </c>
      <c r="J14" s="17">
        <v>0</v>
      </c>
      <c r="K14" s="14" t="s">
        <v>5</v>
      </c>
      <c r="L14" s="17">
        <v>3</v>
      </c>
      <c r="M14" s="17">
        <f t="shared" si="1"/>
        <v>0</v>
      </c>
      <c r="N14" s="29">
        <v>0</v>
      </c>
      <c r="O14" s="14" t="s">
        <v>5</v>
      </c>
      <c r="P14" s="29">
        <v>1</v>
      </c>
      <c r="Q14" s="17">
        <f t="shared" si="2"/>
        <v>0</v>
      </c>
      <c r="R14" s="17">
        <v>0</v>
      </c>
      <c r="S14" s="14" t="s">
        <v>5</v>
      </c>
      <c r="T14" s="17">
        <v>3</v>
      </c>
      <c r="U14" s="17">
        <f t="shared" si="3"/>
        <v>0</v>
      </c>
      <c r="V14" s="17">
        <v>1</v>
      </c>
      <c r="W14" s="14" t="s">
        <v>5</v>
      </c>
      <c r="X14" s="17">
        <v>1</v>
      </c>
      <c r="Y14" s="17">
        <f t="shared" si="4"/>
        <v>0</v>
      </c>
      <c r="Z14" s="17">
        <v>0</v>
      </c>
      <c r="AA14" s="14" t="s">
        <v>5</v>
      </c>
      <c r="AB14" s="17">
        <v>1</v>
      </c>
      <c r="AC14" s="17">
        <f t="shared" si="5"/>
        <v>0</v>
      </c>
      <c r="AD14" s="17">
        <v>1</v>
      </c>
      <c r="AE14" s="14" t="s">
        <v>5</v>
      </c>
      <c r="AF14" s="17">
        <v>1</v>
      </c>
      <c r="AG14" s="17">
        <f t="shared" si="6"/>
        <v>0</v>
      </c>
      <c r="AH14" s="17">
        <v>1</v>
      </c>
      <c r="AI14" s="14" t="s">
        <v>5</v>
      </c>
      <c r="AJ14" s="17">
        <v>3</v>
      </c>
      <c r="AK14" s="17">
        <f t="shared" si="7"/>
        <v>0</v>
      </c>
      <c r="AL14" s="17">
        <v>0</v>
      </c>
      <c r="AM14" s="14" t="s">
        <v>5</v>
      </c>
      <c r="AN14" s="17">
        <v>3</v>
      </c>
      <c r="AO14" s="1">
        <f t="shared" si="8"/>
        <v>0</v>
      </c>
      <c r="AP14" s="18"/>
      <c r="AQ14" s="16" t="s">
        <v>5</v>
      </c>
      <c r="AR14" s="18"/>
      <c r="AS14" s="18">
        <f t="shared" si="9"/>
        <v>0</v>
      </c>
      <c r="AT14" s="18"/>
      <c r="AU14" s="16" t="s">
        <v>5</v>
      </c>
      <c r="AV14" s="18"/>
      <c r="AW14" s="18">
        <f t="shared" si="10"/>
        <v>0</v>
      </c>
      <c r="AX14" s="18"/>
      <c r="AY14" s="16" t="s">
        <v>5</v>
      </c>
      <c r="AZ14" s="18"/>
      <c r="BA14" s="18">
        <f t="shared" si="11"/>
        <v>0</v>
      </c>
      <c r="BB14" s="18"/>
      <c r="BC14" s="16" t="s">
        <v>5</v>
      </c>
      <c r="BD14" s="18"/>
      <c r="BE14" s="18">
        <f t="shared" si="12"/>
        <v>0</v>
      </c>
      <c r="BF14" s="18"/>
      <c r="BG14" s="16" t="s">
        <v>5</v>
      </c>
      <c r="BH14" s="18"/>
      <c r="BI14" s="18">
        <f t="shared" si="13"/>
        <v>0</v>
      </c>
      <c r="BJ14" s="18"/>
      <c r="BK14" s="16" t="s">
        <v>5</v>
      </c>
      <c r="BL14" s="18"/>
      <c r="BM14" s="18">
        <f t="shared" si="14"/>
        <v>0</v>
      </c>
      <c r="BN14" s="18"/>
      <c r="BO14" s="16" t="s">
        <v>5</v>
      </c>
      <c r="BP14" s="18"/>
      <c r="BQ14" s="18">
        <f t="shared" si="15"/>
        <v>0</v>
      </c>
      <c r="BR14" s="18"/>
      <c r="BS14" s="16" t="s">
        <v>5</v>
      </c>
      <c r="BT14" s="18"/>
      <c r="BU14" s="18">
        <f t="shared" si="16"/>
        <v>0</v>
      </c>
      <c r="BV14" s="18"/>
      <c r="BW14" s="16" t="s">
        <v>5</v>
      </c>
      <c r="BX14" s="18"/>
      <c r="BY14" s="1">
        <f t="shared" si="17"/>
        <v>0</v>
      </c>
      <c r="BZ14" s="9"/>
      <c r="CA14" s="10" t="s">
        <v>5</v>
      </c>
      <c r="CB14" s="9"/>
      <c r="CC14" s="1">
        <f t="shared" si="18"/>
        <v>0</v>
      </c>
      <c r="CD14" s="11"/>
      <c r="CE14" s="12" t="s">
        <v>5</v>
      </c>
      <c r="CF14" s="11"/>
      <c r="CG14" s="1">
        <f t="shared" si="19"/>
        <v>0</v>
      </c>
      <c r="CH14" s="13"/>
      <c r="CI14" s="14" t="s">
        <v>5</v>
      </c>
      <c r="CJ14" s="13"/>
      <c r="CK14" s="1">
        <f t="shared" si="20"/>
        <v>0</v>
      </c>
      <c r="CL14" s="15"/>
      <c r="CM14" s="16" t="s">
        <v>5</v>
      </c>
      <c r="CN14" s="15"/>
      <c r="CO14" s="1">
        <f t="shared" si="21"/>
        <v>0</v>
      </c>
      <c r="CP14" s="9"/>
      <c r="CQ14" s="10" t="s">
        <v>5</v>
      </c>
      <c r="CR14" s="9"/>
      <c r="CS14" s="1">
        <f t="shared" si="22"/>
        <v>0</v>
      </c>
      <c r="CT14" s="11"/>
      <c r="CU14" s="12" t="s">
        <v>5</v>
      </c>
      <c r="CV14" s="11"/>
      <c r="CW14" s="1">
        <f t="shared" si="23"/>
        <v>0</v>
      </c>
      <c r="CX14" s="5"/>
      <c r="CY14" s="6" t="s">
        <v>5</v>
      </c>
      <c r="CZ14" s="5"/>
      <c r="DA14" s="1">
        <f t="shared" si="24"/>
        <v>0</v>
      </c>
      <c r="DB14" s="7"/>
      <c r="DC14" s="8" t="s">
        <v>5</v>
      </c>
      <c r="DD14" s="7"/>
      <c r="DE14" s="1">
        <f t="shared" si="25"/>
        <v>0</v>
      </c>
      <c r="DF14" s="9"/>
      <c r="DG14" s="10" t="s">
        <v>5</v>
      </c>
      <c r="DH14" s="9"/>
      <c r="DI14" s="1">
        <f t="shared" si="26"/>
        <v>0</v>
      </c>
      <c r="DJ14" s="11"/>
      <c r="DK14" s="12" t="s">
        <v>5</v>
      </c>
      <c r="DL14" s="11"/>
      <c r="DM14" s="1">
        <f t="shared" si="27"/>
        <v>0</v>
      </c>
      <c r="DN14" s="13"/>
      <c r="DO14" s="14" t="s">
        <v>5</v>
      </c>
      <c r="DP14" s="13"/>
      <c r="DQ14" s="1">
        <f t="shared" si="28"/>
        <v>0</v>
      </c>
      <c r="DR14" s="15"/>
      <c r="DS14" s="16" t="s">
        <v>5</v>
      </c>
      <c r="DT14" s="15"/>
      <c r="DU14" s="1">
        <f t="shared" si="29"/>
        <v>0</v>
      </c>
      <c r="DV14" s="9"/>
      <c r="DW14" s="10" t="s">
        <v>5</v>
      </c>
      <c r="DX14" s="9"/>
      <c r="DY14" s="1">
        <f t="shared" si="30"/>
        <v>0</v>
      </c>
      <c r="DZ14" s="11"/>
      <c r="EA14" s="12" t="s">
        <v>5</v>
      </c>
      <c r="EB14" s="11"/>
      <c r="EC14" s="1">
        <f t="shared" si="31"/>
        <v>0</v>
      </c>
    </row>
    <row r="15" spans="1:133">
      <c r="A15" s="3" t="s">
        <v>12</v>
      </c>
      <c r="B15" t="s">
        <v>26</v>
      </c>
      <c r="C15" s="4">
        <v>1</v>
      </c>
      <c r="D15" s="4" t="s">
        <v>5</v>
      </c>
      <c r="E15" s="4">
        <v>2</v>
      </c>
      <c r="F15" s="17">
        <v>0</v>
      </c>
      <c r="G15" s="14" t="s">
        <v>5</v>
      </c>
      <c r="H15" s="17">
        <v>1</v>
      </c>
      <c r="I15" s="17">
        <f t="shared" si="0"/>
        <v>0</v>
      </c>
      <c r="J15" s="17">
        <v>0</v>
      </c>
      <c r="K15" s="14" t="s">
        <v>5</v>
      </c>
      <c r="L15" s="17">
        <v>2</v>
      </c>
      <c r="M15" s="17">
        <f t="shared" si="1"/>
        <v>0</v>
      </c>
      <c r="N15" s="29">
        <v>1</v>
      </c>
      <c r="O15" s="14" t="s">
        <v>5</v>
      </c>
      <c r="P15" s="29">
        <v>1</v>
      </c>
      <c r="Q15" s="17">
        <f t="shared" si="2"/>
        <v>0</v>
      </c>
      <c r="R15" s="17">
        <v>2</v>
      </c>
      <c r="S15" s="14" t="s">
        <v>5</v>
      </c>
      <c r="T15" s="17">
        <v>1</v>
      </c>
      <c r="U15" s="17">
        <f t="shared" si="3"/>
        <v>0</v>
      </c>
      <c r="V15" s="17">
        <v>1</v>
      </c>
      <c r="W15" s="14" t="s">
        <v>5</v>
      </c>
      <c r="X15" s="17">
        <v>2</v>
      </c>
      <c r="Y15" s="17">
        <f t="shared" si="4"/>
        <v>1</v>
      </c>
      <c r="Z15" s="17">
        <v>0</v>
      </c>
      <c r="AA15" s="14" t="s">
        <v>5</v>
      </c>
      <c r="AB15" s="17">
        <v>0</v>
      </c>
      <c r="AC15" s="17">
        <f t="shared" si="5"/>
        <v>0</v>
      </c>
      <c r="AD15" s="17">
        <v>1</v>
      </c>
      <c r="AE15" s="14" t="s">
        <v>5</v>
      </c>
      <c r="AF15" s="17">
        <v>1</v>
      </c>
      <c r="AG15" s="17">
        <f t="shared" si="6"/>
        <v>0</v>
      </c>
      <c r="AH15" s="17">
        <v>0</v>
      </c>
      <c r="AI15" s="14" t="s">
        <v>5</v>
      </c>
      <c r="AJ15" s="17">
        <v>1</v>
      </c>
      <c r="AK15" s="17">
        <f t="shared" si="7"/>
        <v>0</v>
      </c>
      <c r="AL15" s="17">
        <v>0</v>
      </c>
      <c r="AM15" s="14" t="s">
        <v>5</v>
      </c>
      <c r="AN15" s="17">
        <v>0</v>
      </c>
      <c r="AO15" s="1">
        <f t="shared" si="8"/>
        <v>0</v>
      </c>
      <c r="AP15" s="18"/>
      <c r="AQ15" s="16" t="s">
        <v>5</v>
      </c>
      <c r="AR15" s="18"/>
      <c r="AS15" s="18">
        <f t="shared" si="9"/>
        <v>0</v>
      </c>
      <c r="AT15" s="18"/>
      <c r="AU15" s="16" t="s">
        <v>5</v>
      </c>
      <c r="AV15" s="18"/>
      <c r="AW15" s="18">
        <f t="shared" si="10"/>
        <v>0</v>
      </c>
      <c r="AX15" s="18"/>
      <c r="AY15" s="16" t="s">
        <v>5</v>
      </c>
      <c r="AZ15" s="18"/>
      <c r="BA15" s="18">
        <f t="shared" si="11"/>
        <v>0</v>
      </c>
      <c r="BB15" s="18"/>
      <c r="BC15" s="16" t="s">
        <v>5</v>
      </c>
      <c r="BD15" s="18"/>
      <c r="BE15" s="18">
        <f t="shared" si="12"/>
        <v>0</v>
      </c>
      <c r="BF15" s="18"/>
      <c r="BG15" s="16" t="s">
        <v>5</v>
      </c>
      <c r="BH15" s="18"/>
      <c r="BI15" s="18">
        <f t="shared" si="13"/>
        <v>0</v>
      </c>
      <c r="BJ15" s="18"/>
      <c r="BK15" s="16" t="s">
        <v>5</v>
      </c>
      <c r="BL15" s="18"/>
      <c r="BM15" s="18">
        <f t="shared" si="14"/>
        <v>0</v>
      </c>
      <c r="BN15" s="18"/>
      <c r="BO15" s="16" t="s">
        <v>5</v>
      </c>
      <c r="BP15" s="18"/>
      <c r="BQ15" s="18">
        <f t="shared" si="15"/>
        <v>0</v>
      </c>
      <c r="BR15" s="18"/>
      <c r="BS15" s="16" t="s">
        <v>5</v>
      </c>
      <c r="BT15" s="18"/>
      <c r="BU15" s="18">
        <f t="shared" si="16"/>
        <v>0</v>
      </c>
      <c r="BV15" s="18"/>
      <c r="BW15" s="16" t="s">
        <v>5</v>
      </c>
      <c r="BX15" s="18"/>
      <c r="BY15" s="1">
        <f t="shared" si="17"/>
        <v>0</v>
      </c>
      <c r="BZ15" s="9"/>
      <c r="CA15" s="10" t="s">
        <v>5</v>
      </c>
      <c r="CB15" s="9"/>
      <c r="CC15" s="1">
        <f t="shared" si="18"/>
        <v>0</v>
      </c>
      <c r="CD15" s="11"/>
      <c r="CE15" s="12" t="s">
        <v>5</v>
      </c>
      <c r="CF15" s="11"/>
      <c r="CG15" s="1">
        <f t="shared" si="19"/>
        <v>0</v>
      </c>
      <c r="CH15" s="13"/>
      <c r="CI15" s="14" t="s">
        <v>5</v>
      </c>
      <c r="CJ15" s="13"/>
      <c r="CK15" s="1">
        <f t="shared" si="20"/>
        <v>0</v>
      </c>
      <c r="CL15" s="15"/>
      <c r="CM15" s="16" t="s">
        <v>5</v>
      </c>
      <c r="CN15" s="15"/>
      <c r="CO15" s="1">
        <f t="shared" si="21"/>
        <v>0</v>
      </c>
      <c r="CP15" s="9"/>
      <c r="CQ15" s="10" t="s">
        <v>5</v>
      </c>
      <c r="CR15" s="9"/>
      <c r="CS15" s="1">
        <f t="shared" si="22"/>
        <v>0</v>
      </c>
      <c r="CT15" s="11"/>
      <c r="CU15" s="12" t="s">
        <v>5</v>
      </c>
      <c r="CV15" s="11"/>
      <c r="CW15" s="1">
        <f t="shared" si="23"/>
        <v>0</v>
      </c>
      <c r="CX15" s="5"/>
      <c r="CY15" s="6" t="s">
        <v>5</v>
      </c>
      <c r="CZ15" s="5"/>
      <c r="DA15" s="1">
        <f t="shared" si="24"/>
        <v>0</v>
      </c>
      <c r="DB15" s="7"/>
      <c r="DC15" s="8" t="s">
        <v>5</v>
      </c>
      <c r="DD15" s="7"/>
      <c r="DE15" s="1">
        <f t="shared" si="25"/>
        <v>0</v>
      </c>
      <c r="DF15" s="9"/>
      <c r="DG15" s="10" t="s">
        <v>5</v>
      </c>
      <c r="DH15" s="9"/>
      <c r="DI15" s="1">
        <f t="shared" si="26"/>
        <v>0</v>
      </c>
      <c r="DJ15" s="11"/>
      <c r="DK15" s="12" t="s">
        <v>5</v>
      </c>
      <c r="DL15" s="11"/>
      <c r="DM15" s="1">
        <f t="shared" si="27"/>
        <v>0</v>
      </c>
      <c r="DN15" s="13"/>
      <c r="DO15" s="14" t="s">
        <v>5</v>
      </c>
      <c r="DP15" s="13"/>
      <c r="DQ15" s="1">
        <f t="shared" si="28"/>
        <v>0</v>
      </c>
      <c r="DR15" s="15"/>
      <c r="DS15" s="16" t="s">
        <v>5</v>
      </c>
      <c r="DT15" s="15"/>
      <c r="DU15" s="1">
        <f t="shared" si="29"/>
        <v>0</v>
      </c>
      <c r="DV15" s="9"/>
      <c r="DW15" s="10" t="s">
        <v>5</v>
      </c>
      <c r="DX15" s="9"/>
      <c r="DY15" s="1">
        <f t="shared" si="30"/>
        <v>0</v>
      </c>
      <c r="DZ15" s="11"/>
      <c r="EA15" s="12" t="s">
        <v>5</v>
      </c>
      <c r="EB15" s="11"/>
      <c r="EC15" s="1">
        <f t="shared" si="31"/>
        <v>0</v>
      </c>
    </row>
    <row r="16" spans="1:133">
      <c r="A16" s="3" t="s">
        <v>13</v>
      </c>
      <c r="B16" t="s">
        <v>27</v>
      </c>
      <c r="C16" s="4">
        <v>0</v>
      </c>
      <c r="D16" s="4" t="s">
        <v>5</v>
      </c>
      <c r="E16" s="4">
        <v>5</v>
      </c>
      <c r="F16" s="17">
        <v>0</v>
      </c>
      <c r="G16" s="14" t="s">
        <v>5</v>
      </c>
      <c r="H16" s="17">
        <v>1</v>
      </c>
      <c r="I16" s="17">
        <f t="shared" si="0"/>
        <v>0</v>
      </c>
      <c r="J16" s="17">
        <v>0</v>
      </c>
      <c r="K16" s="14" t="s">
        <v>5</v>
      </c>
      <c r="L16" s="17">
        <v>2</v>
      </c>
      <c r="M16" s="17">
        <f t="shared" si="1"/>
        <v>0</v>
      </c>
      <c r="N16" s="29">
        <v>0</v>
      </c>
      <c r="O16" s="14" t="s">
        <v>5</v>
      </c>
      <c r="P16" s="29">
        <v>2</v>
      </c>
      <c r="Q16" s="17">
        <f t="shared" si="2"/>
        <v>0</v>
      </c>
      <c r="R16" s="17">
        <v>0</v>
      </c>
      <c r="S16" s="14" t="s">
        <v>5</v>
      </c>
      <c r="T16" s="17">
        <v>1</v>
      </c>
      <c r="U16" s="17">
        <f t="shared" si="3"/>
        <v>0</v>
      </c>
      <c r="V16" s="17">
        <v>0</v>
      </c>
      <c r="W16" s="14" t="s">
        <v>5</v>
      </c>
      <c r="X16" s="17">
        <v>2</v>
      </c>
      <c r="Y16" s="17">
        <f t="shared" si="4"/>
        <v>0</v>
      </c>
      <c r="Z16" s="17">
        <v>0</v>
      </c>
      <c r="AA16" s="14" t="s">
        <v>5</v>
      </c>
      <c r="AB16" s="17">
        <v>2</v>
      </c>
      <c r="AC16" s="17">
        <f t="shared" si="5"/>
        <v>0</v>
      </c>
      <c r="AD16" s="17">
        <v>0</v>
      </c>
      <c r="AE16" s="14" t="s">
        <v>5</v>
      </c>
      <c r="AF16" s="17">
        <v>2</v>
      </c>
      <c r="AG16" s="17">
        <f t="shared" si="6"/>
        <v>0</v>
      </c>
      <c r="AH16" s="17">
        <v>0</v>
      </c>
      <c r="AI16" s="14" t="s">
        <v>5</v>
      </c>
      <c r="AJ16" s="17">
        <v>2</v>
      </c>
      <c r="AK16" s="17">
        <f t="shared" si="7"/>
        <v>0</v>
      </c>
      <c r="AL16" s="17">
        <v>0</v>
      </c>
      <c r="AM16" s="14" t="s">
        <v>5</v>
      </c>
      <c r="AN16" s="17">
        <v>2</v>
      </c>
      <c r="AO16" s="1">
        <f t="shared" si="8"/>
        <v>0</v>
      </c>
      <c r="AP16" s="18"/>
      <c r="AQ16" s="16" t="s">
        <v>5</v>
      </c>
      <c r="AR16" s="18"/>
      <c r="AS16" s="18">
        <f t="shared" si="9"/>
        <v>0</v>
      </c>
      <c r="AT16" s="18"/>
      <c r="AU16" s="16" t="s">
        <v>5</v>
      </c>
      <c r="AV16" s="18"/>
      <c r="AW16" s="18">
        <f t="shared" si="10"/>
        <v>0</v>
      </c>
      <c r="AX16" s="18"/>
      <c r="AY16" s="16" t="s">
        <v>5</v>
      </c>
      <c r="AZ16" s="18"/>
      <c r="BA16" s="18">
        <f t="shared" si="11"/>
        <v>0</v>
      </c>
      <c r="BB16" s="18"/>
      <c r="BC16" s="16" t="s">
        <v>5</v>
      </c>
      <c r="BD16" s="18"/>
      <c r="BE16" s="18">
        <f t="shared" si="12"/>
        <v>0</v>
      </c>
      <c r="BF16" s="18"/>
      <c r="BG16" s="16" t="s">
        <v>5</v>
      </c>
      <c r="BH16" s="18"/>
      <c r="BI16" s="18">
        <f t="shared" si="13"/>
        <v>0</v>
      </c>
      <c r="BJ16" s="18"/>
      <c r="BK16" s="16" t="s">
        <v>5</v>
      </c>
      <c r="BL16" s="18"/>
      <c r="BM16" s="18">
        <f t="shared" si="14"/>
        <v>0</v>
      </c>
      <c r="BN16" s="18"/>
      <c r="BO16" s="16" t="s">
        <v>5</v>
      </c>
      <c r="BP16" s="18"/>
      <c r="BQ16" s="18">
        <f t="shared" si="15"/>
        <v>0</v>
      </c>
      <c r="BR16" s="18"/>
      <c r="BS16" s="16" t="s">
        <v>5</v>
      </c>
      <c r="BT16" s="18"/>
      <c r="BU16" s="18">
        <f t="shared" si="16"/>
        <v>0</v>
      </c>
      <c r="BV16" s="18"/>
      <c r="BW16" s="16" t="s">
        <v>5</v>
      </c>
      <c r="BX16" s="18"/>
      <c r="BY16" s="1">
        <f t="shared" si="17"/>
        <v>0</v>
      </c>
      <c r="BZ16" s="9"/>
      <c r="CA16" s="10" t="s">
        <v>5</v>
      </c>
      <c r="CB16" s="9"/>
      <c r="CC16" s="1">
        <f t="shared" si="18"/>
        <v>0</v>
      </c>
      <c r="CD16" s="11"/>
      <c r="CE16" s="12" t="s">
        <v>5</v>
      </c>
      <c r="CF16" s="11"/>
      <c r="CG16" s="1">
        <f t="shared" si="19"/>
        <v>0</v>
      </c>
      <c r="CH16" s="13"/>
      <c r="CI16" s="14" t="s">
        <v>5</v>
      </c>
      <c r="CJ16" s="13"/>
      <c r="CK16" s="1">
        <f t="shared" si="20"/>
        <v>0</v>
      </c>
      <c r="CL16" s="15"/>
      <c r="CM16" s="16" t="s">
        <v>5</v>
      </c>
      <c r="CN16" s="15"/>
      <c r="CO16" s="1">
        <f t="shared" si="21"/>
        <v>0</v>
      </c>
      <c r="CP16" s="9"/>
      <c r="CQ16" s="10" t="s">
        <v>5</v>
      </c>
      <c r="CR16" s="9"/>
      <c r="CS16" s="1">
        <f t="shared" si="22"/>
        <v>0</v>
      </c>
      <c r="CT16" s="11"/>
      <c r="CU16" s="12" t="s">
        <v>5</v>
      </c>
      <c r="CV16" s="11"/>
      <c r="CW16" s="1">
        <f t="shared" si="23"/>
        <v>0</v>
      </c>
      <c r="CX16" s="5"/>
      <c r="CY16" s="6" t="s">
        <v>5</v>
      </c>
      <c r="CZ16" s="5"/>
      <c r="DA16" s="1">
        <f t="shared" si="24"/>
        <v>0</v>
      </c>
      <c r="DB16" s="7"/>
      <c r="DC16" s="8" t="s">
        <v>5</v>
      </c>
      <c r="DD16" s="7"/>
      <c r="DE16" s="1">
        <f t="shared" si="25"/>
        <v>0</v>
      </c>
      <c r="DF16" s="9"/>
      <c r="DG16" s="10" t="s">
        <v>5</v>
      </c>
      <c r="DH16" s="9"/>
      <c r="DI16" s="1">
        <f t="shared" si="26"/>
        <v>0</v>
      </c>
      <c r="DJ16" s="11"/>
      <c r="DK16" s="12" t="s">
        <v>5</v>
      </c>
      <c r="DL16" s="11"/>
      <c r="DM16" s="1">
        <f t="shared" si="27"/>
        <v>0</v>
      </c>
      <c r="DN16" s="13"/>
      <c r="DO16" s="14" t="s">
        <v>5</v>
      </c>
      <c r="DP16" s="13"/>
      <c r="DQ16" s="1">
        <f t="shared" si="28"/>
        <v>0</v>
      </c>
      <c r="DR16" s="15"/>
      <c r="DS16" s="16" t="s">
        <v>5</v>
      </c>
      <c r="DT16" s="15"/>
      <c r="DU16" s="1">
        <f t="shared" si="29"/>
        <v>0</v>
      </c>
      <c r="DV16" s="9"/>
      <c r="DW16" s="10" t="s">
        <v>5</v>
      </c>
      <c r="DX16" s="9"/>
      <c r="DY16" s="1">
        <f t="shared" si="30"/>
        <v>0</v>
      </c>
      <c r="DZ16" s="11"/>
      <c r="EA16" s="12" t="s">
        <v>5</v>
      </c>
      <c r="EB16" s="11"/>
      <c r="EC16" s="1">
        <f t="shared" si="31"/>
        <v>0</v>
      </c>
    </row>
    <row r="17" spans="1:133">
      <c r="A17" s="3" t="s">
        <v>14</v>
      </c>
      <c r="B17" t="s">
        <v>28</v>
      </c>
      <c r="C17" s="4">
        <v>2</v>
      </c>
      <c r="D17" s="4" t="s">
        <v>5</v>
      </c>
      <c r="E17" s="4">
        <v>1</v>
      </c>
      <c r="F17" s="17">
        <v>1</v>
      </c>
      <c r="G17" s="14" t="s">
        <v>5</v>
      </c>
      <c r="H17" s="17">
        <v>0</v>
      </c>
      <c r="I17" s="17">
        <f t="shared" si="0"/>
        <v>0</v>
      </c>
      <c r="J17" s="17">
        <v>1</v>
      </c>
      <c r="K17" s="14" t="s">
        <v>5</v>
      </c>
      <c r="L17" s="17">
        <v>0</v>
      </c>
      <c r="M17" s="17">
        <f t="shared" si="1"/>
        <v>0</v>
      </c>
      <c r="N17" s="29">
        <v>1</v>
      </c>
      <c r="O17" s="14" t="s">
        <v>5</v>
      </c>
      <c r="P17" s="29">
        <v>0</v>
      </c>
      <c r="Q17" s="17">
        <f t="shared" si="2"/>
        <v>0</v>
      </c>
      <c r="R17" s="17">
        <v>0</v>
      </c>
      <c r="S17" s="14" t="s">
        <v>5</v>
      </c>
      <c r="T17" s="17">
        <v>1</v>
      </c>
      <c r="U17" s="17">
        <f t="shared" si="3"/>
        <v>0</v>
      </c>
      <c r="V17" s="17">
        <v>1</v>
      </c>
      <c r="W17" s="14" t="s">
        <v>5</v>
      </c>
      <c r="X17" s="17">
        <v>0</v>
      </c>
      <c r="Y17" s="17">
        <f t="shared" si="4"/>
        <v>0</v>
      </c>
      <c r="Z17" s="17">
        <v>2</v>
      </c>
      <c r="AA17" s="14" t="s">
        <v>5</v>
      </c>
      <c r="AB17" s="17">
        <v>1</v>
      </c>
      <c r="AC17" s="17">
        <f t="shared" si="5"/>
        <v>1</v>
      </c>
      <c r="AD17" s="17">
        <v>1</v>
      </c>
      <c r="AE17" s="14" t="s">
        <v>5</v>
      </c>
      <c r="AF17" s="17">
        <v>1</v>
      </c>
      <c r="AG17" s="17">
        <f t="shared" si="6"/>
        <v>0</v>
      </c>
      <c r="AH17" s="17">
        <v>3</v>
      </c>
      <c r="AI17" s="14" t="s">
        <v>5</v>
      </c>
      <c r="AJ17" s="17">
        <v>1</v>
      </c>
      <c r="AK17" s="17">
        <f t="shared" si="7"/>
        <v>0</v>
      </c>
      <c r="AL17" s="17">
        <v>1</v>
      </c>
      <c r="AM17" s="14" t="s">
        <v>5</v>
      </c>
      <c r="AN17" s="17">
        <v>0</v>
      </c>
      <c r="AO17" s="1">
        <f t="shared" si="8"/>
        <v>0</v>
      </c>
      <c r="AP17" s="18"/>
      <c r="AQ17" s="16" t="s">
        <v>5</v>
      </c>
      <c r="AR17" s="18"/>
      <c r="AS17" s="18">
        <f t="shared" si="9"/>
        <v>0</v>
      </c>
      <c r="AT17" s="18"/>
      <c r="AU17" s="16" t="s">
        <v>5</v>
      </c>
      <c r="AV17" s="18"/>
      <c r="AW17" s="18">
        <f t="shared" si="10"/>
        <v>0</v>
      </c>
      <c r="AX17" s="18"/>
      <c r="AY17" s="16" t="s">
        <v>5</v>
      </c>
      <c r="AZ17" s="18"/>
      <c r="BA17" s="18">
        <f t="shared" si="11"/>
        <v>0</v>
      </c>
      <c r="BB17" s="18"/>
      <c r="BC17" s="16" t="s">
        <v>5</v>
      </c>
      <c r="BD17" s="18"/>
      <c r="BE17" s="18">
        <f t="shared" si="12"/>
        <v>0</v>
      </c>
      <c r="BF17" s="18"/>
      <c r="BG17" s="16" t="s">
        <v>5</v>
      </c>
      <c r="BH17" s="18"/>
      <c r="BI17" s="18">
        <f t="shared" si="13"/>
        <v>0</v>
      </c>
      <c r="BJ17" s="18"/>
      <c r="BK17" s="16" t="s">
        <v>5</v>
      </c>
      <c r="BL17" s="18"/>
      <c r="BM17" s="18">
        <f t="shared" si="14"/>
        <v>0</v>
      </c>
      <c r="BN17" s="18"/>
      <c r="BO17" s="16" t="s">
        <v>5</v>
      </c>
      <c r="BP17" s="18"/>
      <c r="BQ17" s="18">
        <f t="shared" si="15"/>
        <v>0</v>
      </c>
      <c r="BR17" s="18"/>
      <c r="BS17" s="16" t="s">
        <v>5</v>
      </c>
      <c r="BT17" s="18"/>
      <c r="BU17" s="18">
        <f t="shared" si="16"/>
        <v>0</v>
      </c>
      <c r="BV17" s="18"/>
      <c r="BW17" s="16" t="s">
        <v>5</v>
      </c>
      <c r="BX17" s="18"/>
      <c r="BY17" s="1">
        <f t="shared" si="17"/>
        <v>0</v>
      </c>
      <c r="BZ17" s="9"/>
      <c r="CA17" s="10" t="s">
        <v>5</v>
      </c>
      <c r="CB17" s="9"/>
      <c r="CC17" s="1">
        <f t="shared" si="18"/>
        <v>0</v>
      </c>
      <c r="CD17" s="11"/>
      <c r="CE17" s="12" t="s">
        <v>5</v>
      </c>
      <c r="CF17" s="11"/>
      <c r="CG17" s="1">
        <f t="shared" si="19"/>
        <v>0</v>
      </c>
      <c r="CH17" s="13"/>
      <c r="CI17" s="14" t="s">
        <v>5</v>
      </c>
      <c r="CJ17" s="13"/>
      <c r="CK17" s="1">
        <f t="shared" si="20"/>
        <v>0</v>
      </c>
      <c r="CL17" s="15"/>
      <c r="CM17" s="16" t="s">
        <v>5</v>
      </c>
      <c r="CN17" s="15"/>
      <c r="CO17" s="1">
        <f t="shared" si="21"/>
        <v>0</v>
      </c>
      <c r="CP17" s="9"/>
      <c r="CQ17" s="10" t="s">
        <v>5</v>
      </c>
      <c r="CR17" s="9"/>
      <c r="CS17" s="1">
        <f t="shared" si="22"/>
        <v>0</v>
      </c>
      <c r="CT17" s="11"/>
      <c r="CU17" s="12" t="s">
        <v>5</v>
      </c>
      <c r="CV17" s="11"/>
      <c r="CW17" s="1">
        <f t="shared" si="23"/>
        <v>0</v>
      </c>
      <c r="CX17" s="5"/>
      <c r="CY17" s="6" t="s">
        <v>5</v>
      </c>
      <c r="CZ17" s="5"/>
      <c r="DA17" s="1">
        <f t="shared" si="24"/>
        <v>0</v>
      </c>
      <c r="DB17" s="7"/>
      <c r="DC17" s="8" t="s">
        <v>5</v>
      </c>
      <c r="DD17" s="7"/>
      <c r="DE17" s="1">
        <f t="shared" si="25"/>
        <v>0</v>
      </c>
      <c r="DF17" s="9"/>
      <c r="DG17" s="10" t="s">
        <v>5</v>
      </c>
      <c r="DH17" s="9"/>
      <c r="DI17" s="1">
        <f t="shared" si="26"/>
        <v>0</v>
      </c>
      <c r="DJ17" s="11"/>
      <c r="DK17" s="12" t="s">
        <v>5</v>
      </c>
      <c r="DL17" s="11"/>
      <c r="DM17" s="1">
        <f t="shared" si="27"/>
        <v>0</v>
      </c>
      <c r="DN17" s="13"/>
      <c r="DO17" s="14" t="s">
        <v>5</v>
      </c>
      <c r="DP17" s="13"/>
      <c r="DQ17" s="1">
        <f t="shared" si="28"/>
        <v>0</v>
      </c>
      <c r="DR17" s="15"/>
      <c r="DS17" s="16" t="s">
        <v>5</v>
      </c>
      <c r="DT17" s="15"/>
      <c r="DU17" s="1">
        <f t="shared" si="29"/>
        <v>0</v>
      </c>
      <c r="DV17" s="9"/>
      <c r="DW17" s="10" t="s">
        <v>5</v>
      </c>
      <c r="DX17" s="9"/>
      <c r="DY17" s="1">
        <f t="shared" si="30"/>
        <v>0</v>
      </c>
      <c r="DZ17" s="11"/>
      <c r="EA17" s="12" t="s">
        <v>5</v>
      </c>
      <c r="EB17" s="11"/>
      <c r="EC17" s="1">
        <f t="shared" si="31"/>
        <v>0</v>
      </c>
    </row>
    <row r="18" spans="1:133">
      <c r="A18" s="3" t="s">
        <v>15</v>
      </c>
      <c r="B18" t="s">
        <v>29</v>
      </c>
      <c r="C18" s="4">
        <v>2</v>
      </c>
      <c r="D18" s="4" t="s">
        <v>5</v>
      </c>
      <c r="E18" s="4">
        <v>1</v>
      </c>
      <c r="F18" s="17">
        <v>2</v>
      </c>
      <c r="G18" s="14" t="s">
        <v>5</v>
      </c>
      <c r="H18" s="17">
        <v>1</v>
      </c>
      <c r="I18" s="17">
        <f t="shared" si="0"/>
        <v>1</v>
      </c>
      <c r="J18" s="17">
        <v>2</v>
      </c>
      <c r="K18" s="14" t="s">
        <v>5</v>
      </c>
      <c r="L18" s="17">
        <v>0</v>
      </c>
      <c r="M18" s="17">
        <f t="shared" si="1"/>
        <v>0</v>
      </c>
      <c r="N18" s="29">
        <v>1</v>
      </c>
      <c r="O18" s="14" t="s">
        <v>5</v>
      </c>
      <c r="P18" s="29">
        <v>1</v>
      </c>
      <c r="Q18" s="17">
        <f t="shared" si="2"/>
        <v>0</v>
      </c>
      <c r="R18" s="17">
        <v>3</v>
      </c>
      <c r="S18" s="14" t="s">
        <v>5</v>
      </c>
      <c r="T18" s="17">
        <v>0</v>
      </c>
      <c r="U18" s="17">
        <f t="shared" si="3"/>
        <v>0</v>
      </c>
      <c r="V18" s="17">
        <v>2</v>
      </c>
      <c r="W18" s="14" t="s">
        <v>5</v>
      </c>
      <c r="X18" s="17">
        <v>0</v>
      </c>
      <c r="Y18" s="17">
        <f t="shared" si="4"/>
        <v>0</v>
      </c>
      <c r="Z18" s="17">
        <v>2</v>
      </c>
      <c r="AA18" s="14" t="s">
        <v>5</v>
      </c>
      <c r="AB18" s="17">
        <v>1</v>
      </c>
      <c r="AC18" s="17">
        <f t="shared" si="5"/>
        <v>1</v>
      </c>
      <c r="AD18" s="17">
        <v>2</v>
      </c>
      <c r="AE18" s="14" t="s">
        <v>5</v>
      </c>
      <c r="AF18" s="17">
        <v>0</v>
      </c>
      <c r="AG18" s="17">
        <f t="shared" si="6"/>
        <v>0</v>
      </c>
      <c r="AH18" s="17">
        <v>2</v>
      </c>
      <c r="AI18" s="14" t="s">
        <v>5</v>
      </c>
      <c r="AJ18" s="17">
        <v>0</v>
      </c>
      <c r="AK18" s="17">
        <f t="shared" si="7"/>
        <v>0</v>
      </c>
      <c r="AL18" s="17">
        <v>3</v>
      </c>
      <c r="AM18" s="14" t="s">
        <v>5</v>
      </c>
      <c r="AN18" s="17">
        <v>1</v>
      </c>
      <c r="AO18" s="1">
        <f t="shared" si="8"/>
        <v>0</v>
      </c>
      <c r="AP18" s="18"/>
      <c r="AQ18" s="16" t="s">
        <v>5</v>
      </c>
      <c r="AR18" s="18"/>
      <c r="AS18" s="18">
        <f t="shared" si="9"/>
        <v>0</v>
      </c>
      <c r="AT18" s="18"/>
      <c r="AU18" s="16" t="s">
        <v>5</v>
      </c>
      <c r="AV18" s="18"/>
      <c r="AW18" s="18">
        <f t="shared" si="10"/>
        <v>0</v>
      </c>
      <c r="AX18" s="18"/>
      <c r="AY18" s="16" t="s">
        <v>5</v>
      </c>
      <c r="AZ18" s="18"/>
      <c r="BA18" s="18">
        <f t="shared" si="11"/>
        <v>0</v>
      </c>
      <c r="BB18" s="18"/>
      <c r="BC18" s="16" t="s">
        <v>5</v>
      </c>
      <c r="BD18" s="18"/>
      <c r="BE18" s="18">
        <f t="shared" si="12"/>
        <v>0</v>
      </c>
      <c r="BF18" s="18"/>
      <c r="BG18" s="16" t="s">
        <v>5</v>
      </c>
      <c r="BH18" s="18"/>
      <c r="BI18" s="18">
        <f t="shared" si="13"/>
        <v>0</v>
      </c>
      <c r="BJ18" s="18"/>
      <c r="BK18" s="16" t="s">
        <v>5</v>
      </c>
      <c r="BL18" s="18"/>
      <c r="BM18" s="18">
        <f t="shared" si="14"/>
        <v>0</v>
      </c>
      <c r="BN18" s="18"/>
      <c r="BO18" s="16" t="s">
        <v>5</v>
      </c>
      <c r="BP18" s="18"/>
      <c r="BQ18" s="18">
        <f t="shared" si="15"/>
        <v>0</v>
      </c>
      <c r="BR18" s="18"/>
      <c r="BS18" s="16" t="s">
        <v>5</v>
      </c>
      <c r="BT18" s="18"/>
      <c r="BU18" s="18">
        <f t="shared" si="16"/>
        <v>0</v>
      </c>
      <c r="BV18" s="18"/>
      <c r="BW18" s="16" t="s">
        <v>5</v>
      </c>
      <c r="BX18" s="18"/>
      <c r="BY18" s="1">
        <f t="shared" si="17"/>
        <v>0</v>
      </c>
      <c r="BZ18" s="9"/>
      <c r="CA18" s="10" t="s">
        <v>5</v>
      </c>
      <c r="CB18" s="9"/>
      <c r="CC18" s="1">
        <f t="shared" si="18"/>
        <v>0</v>
      </c>
      <c r="CD18" s="11"/>
      <c r="CE18" s="12" t="s">
        <v>5</v>
      </c>
      <c r="CF18" s="11"/>
      <c r="CG18" s="1">
        <f t="shared" si="19"/>
        <v>0</v>
      </c>
      <c r="CH18" s="13"/>
      <c r="CI18" s="14" t="s">
        <v>5</v>
      </c>
      <c r="CJ18" s="13"/>
      <c r="CK18" s="1">
        <f t="shared" si="20"/>
        <v>0</v>
      </c>
      <c r="CL18" s="15"/>
      <c r="CM18" s="16" t="s">
        <v>5</v>
      </c>
      <c r="CN18" s="15"/>
      <c r="CO18" s="1">
        <f t="shared" si="21"/>
        <v>0</v>
      </c>
      <c r="CP18" s="9"/>
      <c r="CQ18" s="10" t="s">
        <v>5</v>
      </c>
      <c r="CR18" s="9"/>
      <c r="CS18" s="1">
        <f t="shared" si="22"/>
        <v>0</v>
      </c>
      <c r="CT18" s="11"/>
      <c r="CU18" s="12" t="s">
        <v>5</v>
      </c>
      <c r="CV18" s="11"/>
      <c r="CW18" s="1">
        <f t="shared" si="23"/>
        <v>0</v>
      </c>
      <c r="CX18" s="5"/>
      <c r="CY18" s="6" t="s">
        <v>5</v>
      </c>
      <c r="CZ18" s="5"/>
      <c r="DA18" s="1">
        <f t="shared" si="24"/>
        <v>0</v>
      </c>
      <c r="DB18" s="7"/>
      <c r="DC18" s="8" t="s">
        <v>5</v>
      </c>
      <c r="DD18" s="7"/>
      <c r="DE18" s="1">
        <f t="shared" si="25"/>
        <v>0</v>
      </c>
      <c r="DF18" s="9"/>
      <c r="DG18" s="10" t="s">
        <v>5</v>
      </c>
      <c r="DH18" s="9"/>
      <c r="DI18" s="1">
        <f t="shared" si="26"/>
        <v>0</v>
      </c>
      <c r="DJ18" s="11"/>
      <c r="DK18" s="12" t="s">
        <v>5</v>
      </c>
      <c r="DL18" s="11"/>
      <c r="DM18" s="1">
        <f t="shared" si="27"/>
        <v>0</v>
      </c>
      <c r="DN18" s="13"/>
      <c r="DO18" s="14" t="s">
        <v>5</v>
      </c>
      <c r="DP18" s="13"/>
      <c r="DQ18" s="1">
        <f t="shared" si="28"/>
        <v>0</v>
      </c>
      <c r="DR18" s="15"/>
      <c r="DS18" s="16" t="s">
        <v>5</v>
      </c>
      <c r="DT18" s="15"/>
      <c r="DU18" s="1">
        <f t="shared" si="29"/>
        <v>0</v>
      </c>
      <c r="DV18" s="9"/>
      <c r="DW18" s="10" t="s">
        <v>5</v>
      </c>
      <c r="DX18" s="9"/>
      <c r="DY18" s="1">
        <f t="shared" si="30"/>
        <v>0</v>
      </c>
      <c r="DZ18" s="11"/>
      <c r="EA18" s="12" t="s">
        <v>5</v>
      </c>
      <c r="EB18" s="11"/>
      <c r="EC18" s="1">
        <f t="shared" si="31"/>
        <v>0</v>
      </c>
    </row>
    <row r="19" spans="1:133">
      <c r="A19" s="3" t="s">
        <v>16</v>
      </c>
      <c r="B19" t="s">
        <v>30</v>
      </c>
      <c r="C19" s="4">
        <v>1</v>
      </c>
      <c r="D19" s="4" t="s">
        <v>5</v>
      </c>
      <c r="E19" s="4">
        <v>0</v>
      </c>
      <c r="F19" s="17">
        <v>2</v>
      </c>
      <c r="G19" s="14" t="s">
        <v>5</v>
      </c>
      <c r="H19" s="17">
        <v>0</v>
      </c>
      <c r="I19" s="17">
        <f t="shared" si="0"/>
        <v>0</v>
      </c>
      <c r="J19" s="17">
        <v>3</v>
      </c>
      <c r="K19" s="14" t="s">
        <v>5</v>
      </c>
      <c r="L19" s="17">
        <v>1</v>
      </c>
      <c r="M19" s="17">
        <f t="shared" si="1"/>
        <v>0</v>
      </c>
      <c r="N19" s="29">
        <v>1</v>
      </c>
      <c r="O19" s="14" t="s">
        <v>5</v>
      </c>
      <c r="P19" s="29">
        <v>1</v>
      </c>
      <c r="Q19" s="17">
        <f t="shared" si="2"/>
        <v>0</v>
      </c>
      <c r="R19" s="17">
        <v>2</v>
      </c>
      <c r="S19" s="14" t="s">
        <v>5</v>
      </c>
      <c r="T19" s="17">
        <v>0</v>
      </c>
      <c r="U19" s="17">
        <f t="shared" si="3"/>
        <v>0</v>
      </c>
      <c r="V19" s="17">
        <v>1</v>
      </c>
      <c r="W19" s="14" t="s">
        <v>5</v>
      </c>
      <c r="X19" s="17">
        <v>0</v>
      </c>
      <c r="Y19" s="17">
        <f t="shared" si="4"/>
        <v>1</v>
      </c>
      <c r="Z19" s="17">
        <v>1</v>
      </c>
      <c r="AA19" s="14" t="s">
        <v>5</v>
      </c>
      <c r="AB19" s="17">
        <v>1</v>
      </c>
      <c r="AC19" s="17">
        <f t="shared" si="5"/>
        <v>0</v>
      </c>
      <c r="AD19" s="17">
        <v>2</v>
      </c>
      <c r="AE19" s="14" t="s">
        <v>5</v>
      </c>
      <c r="AF19" s="17">
        <v>0</v>
      </c>
      <c r="AG19" s="17">
        <f t="shared" si="6"/>
        <v>0</v>
      </c>
      <c r="AH19" s="17">
        <v>3</v>
      </c>
      <c r="AI19" s="14" t="s">
        <v>5</v>
      </c>
      <c r="AJ19" s="17">
        <v>1</v>
      </c>
      <c r="AK19" s="17">
        <f t="shared" si="7"/>
        <v>0</v>
      </c>
      <c r="AL19" s="17">
        <v>2</v>
      </c>
      <c r="AM19" s="14" t="s">
        <v>5</v>
      </c>
      <c r="AN19" s="17">
        <v>0</v>
      </c>
      <c r="AO19" s="1">
        <f t="shared" si="8"/>
        <v>0</v>
      </c>
      <c r="AP19" s="18"/>
      <c r="AQ19" s="16" t="s">
        <v>5</v>
      </c>
      <c r="AR19" s="18"/>
      <c r="AS19" s="18">
        <f t="shared" si="9"/>
        <v>0</v>
      </c>
      <c r="AT19" s="18"/>
      <c r="AU19" s="16" t="s">
        <v>5</v>
      </c>
      <c r="AV19" s="18"/>
      <c r="AW19" s="18">
        <f t="shared" si="10"/>
        <v>0</v>
      </c>
      <c r="AX19" s="18"/>
      <c r="AY19" s="16" t="s">
        <v>5</v>
      </c>
      <c r="AZ19" s="18"/>
      <c r="BA19" s="18">
        <f t="shared" si="11"/>
        <v>0</v>
      </c>
      <c r="BB19" s="18"/>
      <c r="BC19" s="16" t="s">
        <v>5</v>
      </c>
      <c r="BD19" s="18"/>
      <c r="BE19" s="18">
        <f t="shared" si="12"/>
        <v>0</v>
      </c>
      <c r="BF19" s="18"/>
      <c r="BG19" s="16" t="s">
        <v>5</v>
      </c>
      <c r="BH19" s="18"/>
      <c r="BI19" s="18">
        <f t="shared" si="13"/>
        <v>0</v>
      </c>
      <c r="BJ19" s="18"/>
      <c r="BK19" s="16" t="s">
        <v>5</v>
      </c>
      <c r="BL19" s="18"/>
      <c r="BM19" s="18">
        <f t="shared" si="14"/>
        <v>0</v>
      </c>
      <c r="BN19" s="18"/>
      <c r="BO19" s="16" t="s">
        <v>5</v>
      </c>
      <c r="BP19" s="18"/>
      <c r="BQ19" s="18">
        <f t="shared" si="15"/>
        <v>0</v>
      </c>
      <c r="BR19" s="18"/>
      <c r="BS19" s="16" t="s">
        <v>5</v>
      </c>
      <c r="BT19" s="18"/>
      <c r="BU19" s="18">
        <f t="shared" si="16"/>
        <v>0</v>
      </c>
      <c r="BV19" s="18"/>
      <c r="BW19" s="16" t="s">
        <v>5</v>
      </c>
      <c r="BX19" s="18"/>
      <c r="BY19" s="1">
        <f t="shared" si="17"/>
        <v>0</v>
      </c>
      <c r="BZ19" s="9"/>
      <c r="CA19" s="10" t="s">
        <v>5</v>
      </c>
      <c r="CB19" s="9"/>
      <c r="CC19" s="1">
        <f t="shared" si="18"/>
        <v>0</v>
      </c>
      <c r="CD19" s="11"/>
      <c r="CE19" s="12" t="s">
        <v>5</v>
      </c>
      <c r="CF19" s="11"/>
      <c r="CG19" s="1">
        <f t="shared" si="19"/>
        <v>0</v>
      </c>
      <c r="CH19" s="13"/>
      <c r="CI19" s="14" t="s">
        <v>5</v>
      </c>
      <c r="CJ19" s="13"/>
      <c r="CK19" s="1">
        <f t="shared" si="20"/>
        <v>0</v>
      </c>
      <c r="CL19" s="15"/>
      <c r="CM19" s="16" t="s">
        <v>5</v>
      </c>
      <c r="CN19" s="15"/>
      <c r="CO19" s="1">
        <f t="shared" si="21"/>
        <v>0</v>
      </c>
      <c r="CP19" s="9"/>
      <c r="CQ19" s="10" t="s">
        <v>5</v>
      </c>
      <c r="CR19" s="9"/>
      <c r="CS19" s="1">
        <f t="shared" si="22"/>
        <v>0</v>
      </c>
      <c r="CT19" s="11"/>
      <c r="CU19" s="12" t="s">
        <v>5</v>
      </c>
      <c r="CV19" s="11"/>
      <c r="CW19" s="1">
        <f t="shared" si="23"/>
        <v>0</v>
      </c>
      <c r="CX19" s="5"/>
      <c r="CY19" s="6" t="s">
        <v>5</v>
      </c>
      <c r="CZ19" s="5"/>
      <c r="DA19" s="1">
        <f t="shared" si="24"/>
        <v>0</v>
      </c>
      <c r="DB19" s="7"/>
      <c r="DC19" s="8" t="s">
        <v>5</v>
      </c>
      <c r="DD19" s="7"/>
      <c r="DE19" s="1">
        <f t="shared" si="25"/>
        <v>0</v>
      </c>
      <c r="DF19" s="9"/>
      <c r="DG19" s="10" t="s">
        <v>5</v>
      </c>
      <c r="DH19" s="9"/>
      <c r="DI19" s="1">
        <f t="shared" si="26"/>
        <v>0</v>
      </c>
      <c r="DJ19" s="11"/>
      <c r="DK19" s="12" t="s">
        <v>5</v>
      </c>
      <c r="DL19" s="11"/>
      <c r="DM19" s="1">
        <f t="shared" si="27"/>
        <v>0</v>
      </c>
      <c r="DN19" s="13"/>
      <c r="DO19" s="14" t="s">
        <v>5</v>
      </c>
      <c r="DP19" s="13"/>
      <c r="DQ19" s="1">
        <f t="shared" si="28"/>
        <v>0</v>
      </c>
      <c r="DR19" s="15"/>
      <c r="DS19" s="16" t="s">
        <v>5</v>
      </c>
      <c r="DT19" s="15"/>
      <c r="DU19" s="1">
        <f t="shared" si="29"/>
        <v>0</v>
      </c>
      <c r="DV19" s="9"/>
      <c r="DW19" s="10" t="s">
        <v>5</v>
      </c>
      <c r="DX19" s="9"/>
      <c r="DY19" s="1">
        <f t="shared" si="30"/>
        <v>0</v>
      </c>
      <c r="DZ19" s="11"/>
      <c r="EA19" s="12" t="s">
        <v>5</v>
      </c>
      <c r="EB19" s="11"/>
      <c r="EC19" s="1">
        <f t="shared" si="31"/>
        <v>0</v>
      </c>
    </row>
    <row r="20" spans="1:133">
      <c r="A20" s="3" t="s">
        <v>17</v>
      </c>
      <c r="B20" t="s">
        <v>31</v>
      </c>
      <c r="C20" s="4">
        <v>1</v>
      </c>
      <c r="D20" s="4" t="s">
        <v>5</v>
      </c>
      <c r="E20" s="4">
        <v>3</v>
      </c>
      <c r="F20" s="17">
        <v>1</v>
      </c>
      <c r="G20" s="14" t="s">
        <v>5</v>
      </c>
      <c r="H20" s="17">
        <v>1</v>
      </c>
      <c r="I20" s="17">
        <f t="shared" si="0"/>
        <v>0</v>
      </c>
      <c r="J20" s="17">
        <v>0</v>
      </c>
      <c r="K20" s="14" t="s">
        <v>5</v>
      </c>
      <c r="L20" s="17">
        <v>1</v>
      </c>
      <c r="M20" s="17">
        <f t="shared" si="1"/>
        <v>0</v>
      </c>
      <c r="N20" s="29">
        <v>0</v>
      </c>
      <c r="O20" s="14" t="s">
        <v>5</v>
      </c>
      <c r="P20" s="29">
        <v>1</v>
      </c>
      <c r="Q20" s="17">
        <f t="shared" si="2"/>
        <v>0</v>
      </c>
      <c r="R20" s="17">
        <v>2</v>
      </c>
      <c r="S20" s="14" t="s">
        <v>5</v>
      </c>
      <c r="T20" s="17">
        <v>3</v>
      </c>
      <c r="U20" s="17">
        <f t="shared" si="3"/>
        <v>0</v>
      </c>
      <c r="V20" s="17">
        <v>1</v>
      </c>
      <c r="W20" s="14" t="s">
        <v>5</v>
      </c>
      <c r="X20" s="17">
        <v>1</v>
      </c>
      <c r="Y20" s="17">
        <f t="shared" si="4"/>
        <v>0</v>
      </c>
      <c r="Z20" s="17">
        <v>1</v>
      </c>
      <c r="AA20" s="14" t="s">
        <v>5</v>
      </c>
      <c r="AB20" s="17">
        <v>1</v>
      </c>
      <c r="AC20" s="17">
        <f t="shared" si="5"/>
        <v>0</v>
      </c>
      <c r="AD20" s="17">
        <v>0</v>
      </c>
      <c r="AE20" s="14" t="s">
        <v>5</v>
      </c>
      <c r="AF20" s="17">
        <v>2</v>
      </c>
      <c r="AG20" s="17">
        <f t="shared" si="6"/>
        <v>0</v>
      </c>
      <c r="AH20" s="17">
        <v>1</v>
      </c>
      <c r="AI20" s="14" t="s">
        <v>5</v>
      </c>
      <c r="AJ20" s="17">
        <v>3</v>
      </c>
      <c r="AK20" s="17">
        <f t="shared" si="7"/>
        <v>1</v>
      </c>
      <c r="AL20" s="17">
        <v>2</v>
      </c>
      <c r="AM20" s="14" t="s">
        <v>5</v>
      </c>
      <c r="AN20" s="17">
        <v>1</v>
      </c>
      <c r="AO20" s="1">
        <f t="shared" si="8"/>
        <v>0</v>
      </c>
      <c r="AP20" s="18"/>
      <c r="AQ20" s="16" t="s">
        <v>5</v>
      </c>
      <c r="AR20" s="18"/>
      <c r="AS20" s="18">
        <f t="shared" si="9"/>
        <v>0</v>
      </c>
      <c r="AT20" s="18"/>
      <c r="AU20" s="16" t="s">
        <v>5</v>
      </c>
      <c r="AV20" s="18"/>
      <c r="AW20" s="18">
        <f t="shared" si="10"/>
        <v>0</v>
      </c>
      <c r="AX20" s="18"/>
      <c r="AY20" s="16" t="s">
        <v>5</v>
      </c>
      <c r="AZ20" s="18"/>
      <c r="BA20" s="18">
        <f t="shared" si="11"/>
        <v>0</v>
      </c>
      <c r="BB20" s="18"/>
      <c r="BC20" s="16" t="s">
        <v>5</v>
      </c>
      <c r="BD20" s="18"/>
      <c r="BE20" s="18">
        <f t="shared" si="12"/>
        <v>0</v>
      </c>
      <c r="BF20" s="18"/>
      <c r="BG20" s="16" t="s">
        <v>5</v>
      </c>
      <c r="BH20" s="18"/>
      <c r="BI20" s="18">
        <f t="shared" si="13"/>
        <v>0</v>
      </c>
      <c r="BJ20" s="18"/>
      <c r="BK20" s="16" t="s">
        <v>5</v>
      </c>
      <c r="BL20" s="18"/>
      <c r="BM20" s="18">
        <f t="shared" si="14"/>
        <v>0</v>
      </c>
      <c r="BN20" s="18"/>
      <c r="BO20" s="16" t="s">
        <v>5</v>
      </c>
      <c r="BP20" s="18"/>
      <c r="BQ20" s="18">
        <f t="shared" si="15"/>
        <v>0</v>
      </c>
      <c r="BR20" s="18"/>
      <c r="BS20" s="16" t="s">
        <v>5</v>
      </c>
      <c r="BT20" s="18"/>
      <c r="BU20" s="18">
        <f t="shared" si="16"/>
        <v>0</v>
      </c>
      <c r="BV20" s="18"/>
      <c r="BW20" s="16" t="s">
        <v>5</v>
      </c>
      <c r="BX20" s="18"/>
      <c r="BY20" s="1">
        <f t="shared" si="17"/>
        <v>0</v>
      </c>
      <c r="BZ20" s="9"/>
      <c r="CA20" s="10" t="s">
        <v>5</v>
      </c>
      <c r="CB20" s="9"/>
      <c r="CC20" s="1">
        <f t="shared" si="18"/>
        <v>0</v>
      </c>
      <c r="CD20" s="11"/>
      <c r="CE20" s="12" t="s">
        <v>5</v>
      </c>
      <c r="CF20" s="11"/>
      <c r="CG20" s="1">
        <f t="shared" si="19"/>
        <v>0</v>
      </c>
      <c r="CH20" s="13"/>
      <c r="CI20" s="14" t="s">
        <v>5</v>
      </c>
      <c r="CJ20" s="13"/>
      <c r="CK20" s="1">
        <f t="shared" si="20"/>
        <v>0</v>
      </c>
      <c r="CL20" s="15"/>
      <c r="CM20" s="16" t="s">
        <v>5</v>
      </c>
      <c r="CN20" s="15"/>
      <c r="CO20" s="1">
        <f t="shared" si="21"/>
        <v>0</v>
      </c>
      <c r="CP20" s="9"/>
      <c r="CQ20" s="10" t="s">
        <v>5</v>
      </c>
      <c r="CR20" s="9"/>
      <c r="CS20" s="1">
        <f t="shared" si="22"/>
        <v>0</v>
      </c>
      <c r="CT20" s="11"/>
      <c r="CU20" s="12" t="s">
        <v>5</v>
      </c>
      <c r="CV20" s="11"/>
      <c r="CW20" s="1">
        <f t="shared" si="23"/>
        <v>0</v>
      </c>
      <c r="CX20" s="5"/>
      <c r="CY20" s="6" t="s">
        <v>5</v>
      </c>
      <c r="CZ20" s="5"/>
      <c r="DA20" s="1">
        <f t="shared" si="24"/>
        <v>0</v>
      </c>
      <c r="DB20" s="7"/>
      <c r="DC20" s="8" t="s">
        <v>5</v>
      </c>
      <c r="DD20" s="7"/>
      <c r="DE20" s="1">
        <f t="shared" si="25"/>
        <v>0</v>
      </c>
      <c r="DF20" s="9"/>
      <c r="DG20" s="10" t="s">
        <v>5</v>
      </c>
      <c r="DH20" s="9"/>
      <c r="DI20" s="1">
        <f t="shared" si="26"/>
        <v>0</v>
      </c>
      <c r="DJ20" s="11"/>
      <c r="DK20" s="12" t="s">
        <v>5</v>
      </c>
      <c r="DL20" s="11"/>
      <c r="DM20" s="1">
        <f t="shared" si="27"/>
        <v>0</v>
      </c>
      <c r="DN20" s="13"/>
      <c r="DO20" s="14" t="s">
        <v>5</v>
      </c>
      <c r="DP20" s="13"/>
      <c r="DQ20" s="1">
        <f t="shared" si="28"/>
        <v>0</v>
      </c>
      <c r="DR20" s="15"/>
      <c r="DS20" s="16" t="s">
        <v>5</v>
      </c>
      <c r="DT20" s="15"/>
      <c r="DU20" s="1">
        <f t="shared" si="29"/>
        <v>0</v>
      </c>
      <c r="DV20" s="9"/>
      <c r="DW20" s="10" t="s">
        <v>5</v>
      </c>
      <c r="DX20" s="9"/>
      <c r="DY20" s="1">
        <f t="shared" si="30"/>
        <v>0</v>
      </c>
      <c r="DZ20" s="11"/>
      <c r="EA20" s="12" t="s">
        <v>5</v>
      </c>
      <c r="EB20" s="11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1</v>
      </c>
      <c r="J21" s="1"/>
      <c r="K21" s="1"/>
      <c r="L21" s="1"/>
      <c r="M21" s="1">
        <f>IF($C8="","",SUM(M8:M20))</f>
        <v>0</v>
      </c>
      <c r="N21" s="1"/>
      <c r="O21" s="1"/>
      <c r="P21" s="1"/>
      <c r="Q21" s="1">
        <f>IF($C8="","",SUM(Q8:Q20))</f>
        <v>0</v>
      </c>
      <c r="R21" s="1"/>
      <c r="S21" s="1"/>
      <c r="T21" s="1"/>
      <c r="U21" s="1">
        <f>IF($C8="","",SUM(U8:U20))</f>
        <v>0</v>
      </c>
      <c r="V21" s="1"/>
      <c r="W21" s="1"/>
      <c r="X21" s="1"/>
      <c r="Y21" s="1">
        <f>IF($C8="","",SUM(Y8:Y20))</f>
        <v>2</v>
      </c>
      <c r="Z21" s="1"/>
      <c r="AA21" s="1"/>
      <c r="AB21" s="1"/>
      <c r="AC21" s="1">
        <f>IF($C8="","",SUM(AC8:AC20))</f>
        <v>2</v>
      </c>
      <c r="AD21" s="1"/>
      <c r="AE21" s="1"/>
      <c r="AF21" s="1"/>
      <c r="AG21" s="1">
        <f>IF($C8="","",SUM(AG8:AG20))</f>
        <v>0</v>
      </c>
      <c r="AH21" s="1"/>
      <c r="AI21" s="1"/>
      <c r="AJ21" s="1"/>
      <c r="AK21" s="1">
        <f>IF($C8="","",SUM(AK8:AK20))</f>
        <v>1</v>
      </c>
      <c r="AL21" s="1"/>
      <c r="AM21" s="1"/>
      <c r="AN21" s="1"/>
      <c r="AO21" s="1">
        <f>IF($C8="","",SUM(AO8:AO20))</f>
        <v>1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33</v>
      </c>
      <c r="G23" s="148"/>
      <c r="H23" s="148"/>
      <c r="I23" s="19"/>
      <c r="J23" s="148" t="s">
        <v>35</v>
      </c>
      <c r="K23" s="148"/>
      <c r="L23" s="148"/>
      <c r="M23" s="19"/>
      <c r="N23" s="148" t="s">
        <v>37</v>
      </c>
      <c r="O23" s="148"/>
      <c r="P23" s="148"/>
      <c r="Q23" s="19"/>
      <c r="R23" s="148" t="s">
        <v>39</v>
      </c>
      <c r="S23" s="148"/>
      <c r="T23" s="148"/>
      <c r="U23" s="19"/>
      <c r="V23" s="148" t="s">
        <v>41</v>
      </c>
      <c r="W23" s="148"/>
      <c r="X23" s="148"/>
      <c r="Y23" s="19"/>
      <c r="Z23" s="148" t="s">
        <v>43</v>
      </c>
      <c r="AA23" s="148"/>
      <c r="AB23" s="148"/>
      <c r="AC23" s="19"/>
      <c r="AD23" s="148" t="s">
        <v>45</v>
      </c>
      <c r="AE23" s="148"/>
      <c r="AF23" s="148"/>
      <c r="AG23" s="19"/>
      <c r="AH23" s="148" t="s">
        <v>47</v>
      </c>
      <c r="AI23" s="148"/>
      <c r="AJ23" s="148"/>
      <c r="AK23" s="19"/>
      <c r="AL23" s="148" t="s">
        <v>49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17"/>
      <c r="J26" s="142">
        <f>M41</f>
        <v>1</v>
      </c>
      <c r="K26" s="142"/>
      <c r="L26" s="142"/>
      <c r="M26" s="17"/>
      <c r="N26" s="142">
        <f>Q41</f>
        <v>2</v>
      </c>
      <c r="O26" s="142"/>
      <c r="P26" s="142"/>
      <c r="Q26" s="17"/>
      <c r="R26" s="142">
        <f>U41</f>
        <v>0</v>
      </c>
      <c r="S26" s="142"/>
      <c r="T26" s="142"/>
      <c r="U26" s="17"/>
      <c r="V26" s="142">
        <f>Y41</f>
        <v>1</v>
      </c>
      <c r="W26" s="142"/>
      <c r="X26" s="142"/>
      <c r="Y26" s="17"/>
      <c r="Z26" s="142">
        <f>AC41</f>
        <v>0</v>
      </c>
      <c r="AA26" s="142"/>
      <c r="AB26" s="142"/>
      <c r="AC26" s="17"/>
      <c r="AD26" s="142">
        <f>AG41</f>
        <v>2</v>
      </c>
      <c r="AE26" s="142"/>
      <c r="AF26" s="142"/>
      <c r="AG26" s="17"/>
      <c r="AH26" s="142">
        <f>AK41</f>
        <v>1</v>
      </c>
      <c r="AI26" s="142"/>
      <c r="AJ26" s="142"/>
      <c r="AK26" s="17"/>
      <c r="AL26" s="142">
        <f>AO41</f>
        <v>1</v>
      </c>
      <c r="AM26" s="142"/>
      <c r="AN26" s="142"/>
      <c r="AO26" s="1"/>
      <c r="AP26" s="143">
        <f>AS41</f>
        <v>0</v>
      </c>
      <c r="AQ26" s="143"/>
      <c r="AR26" s="143"/>
      <c r="AS26" s="18"/>
      <c r="AT26" s="143">
        <f>AW41</f>
        <v>0</v>
      </c>
      <c r="AU26" s="143"/>
      <c r="AV26" s="143"/>
      <c r="AW26" s="18"/>
      <c r="AX26" s="143">
        <f>BA41</f>
        <v>0</v>
      </c>
      <c r="AY26" s="143"/>
      <c r="AZ26" s="143"/>
      <c r="BA26" s="18"/>
      <c r="BB26" s="143">
        <f>BE41</f>
        <v>0</v>
      </c>
      <c r="BC26" s="143"/>
      <c r="BD26" s="143"/>
      <c r="BE26" s="18"/>
      <c r="BF26" s="143">
        <f>BI41</f>
        <v>0</v>
      </c>
      <c r="BG26" s="143"/>
      <c r="BH26" s="143"/>
      <c r="BI26" s="18"/>
      <c r="BJ26" s="143">
        <f>BM41</f>
        <v>0</v>
      </c>
      <c r="BK26" s="143"/>
      <c r="BL26" s="143"/>
      <c r="BM26" s="18"/>
      <c r="BN26" s="143">
        <f>BQ41</f>
        <v>0</v>
      </c>
      <c r="BO26" s="143"/>
      <c r="BP26" s="143"/>
      <c r="BQ26" s="18"/>
      <c r="BR26" s="143">
        <f>BU41</f>
        <v>0</v>
      </c>
      <c r="BS26" s="143"/>
      <c r="BT26" s="143"/>
      <c r="BU26" s="18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Lubrzanka - Nowiny</v>
      </c>
      <c r="C28" s="21" t="str">
        <f>IF(C8="","",C8)</f>
        <v>P</v>
      </c>
      <c r="D28" s="21" t="str">
        <f>IF(D8="","",D8)</f>
        <v>:</v>
      </c>
      <c r="E28" s="21" t="str">
        <f>IF(E8="","",E8)</f>
        <v>P</v>
      </c>
      <c r="F28" s="17">
        <v>1</v>
      </c>
      <c r="G28" s="14" t="s">
        <v>5</v>
      </c>
      <c r="H28" s="17">
        <v>1</v>
      </c>
      <c r="I28" s="17">
        <f>IF(OR(F28="",H28=""),0,IF($C28="","",IF(AND($C28=F28,$E28=H28),1,0)))</f>
        <v>0</v>
      </c>
      <c r="J28" s="17">
        <v>0</v>
      </c>
      <c r="K28" s="14" t="s">
        <v>5</v>
      </c>
      <c r="L28" s="17">
        <v>1</v>
      </c>
      <c r="M28" s="17">
        <f>IF(OR(J28="",L28=""),0,IF($C28="","",IF(AND($C28=J28,$E28=L28),1,0)))</f>
        <v>0</v>
      </c>
      <c r="N28" s="17">
        <v>1</v>
      </c>
      <c r="O28" s="14" t="s">
        <v>5</v>
      </c>
      <c r="P28" s="17">
        <v>2</v>
      </c>
      <c r="Q28" s="17">
        <f>IF(OR(N28="",P28=""),0,IF($C28="","",IF(AND($C28=N28,$E28=P28),1,0)))</f>
        <v>0</v>
      </c>
      <c r="R28" s="17">
        <v>1</v>
      </c>
      <c r="S28" s="14" t="s">
        <v>5</v>
      </c>
      <c r="T28" s="17">
        <v>2</v>
      </c>
      <c r="U28" s="17">
        <f>IF(OR(R28="",T28=""),0,IF($C28="","",IF(AND($C28=R28,$E28=T28),1,0)))</f>
        <v>0</v>
      </c>
      <c r="V28" s="17">
        <v>1</v>
      </c>
      <c r="W28" s="14" t="s">
        <v>5</v>
      </c>
      <c r="X28" s="17">
        <v>0</v>
      </c>
      <c r="Y28" s="17">
        <f>IF(OR(V28="",X28=""),0,IF($C28="","",IF(AND($C28=V28,$E28=X28),1,0)))</f>
        <v>0</v>
      </c>
      <c r="Z28" s="17">
        <v>1</v>
      </c>
      <c r="AA28" s="14" t="s">
        <v>5</v>
      </c>
      <c r="AB28" s="17">
        <v>1</v>
      </c>
      <c r="AC28" s="17">
        <f>IF(OR(Z28="",AB28=""),0,IF($C28="","",IF(AND($C28=Z28,$E28=AB28),1,0)))</f>
        <v>0</v>
      </c>
      <c r="AD28" s="17">
        <v>1</v>
      </c>
      <c r="AE28" s="14" t="s">
        <v>5</v>
      </c>
      <c r="AF28" s="17">
        <v>1</v>
      </c>
      <c r="AG28" s="17">
        <f>IF(OR(AD28="",AF28=""),0,IF($C28="","",IF(AND($C28=AD28,$E28=AF28),1,0)))</f>
        <v>0</v>
      </c>
      <c r="AH28" s="29">
        <v>0</v>
      </c>
      <c r="AI28" s="14" t="s">
        <v>5</v>
      </c>
      <c r="AJ28" s="29">
        <v>2</v>
      </c>
      <c r="AK28" s="17">
        <f>IF(OR(AH28="",AJ28=""),0,IF($C28="","",IF(AND($C28=AH28,$E28=AJ28),1,0)))</f>
        <v>0</v>
      </c>
      <c r="AL28" s="17">
        <v>0</v>
      </c>
      <c r="AM28" s="14" t="s">
        <v>5</v>
      </c>
      <c r="AN28" s="17">
        <v>2</v>
      </c>
      <c r="AO28" s="1">
        <f>IF(OR(AL28="",AN28=""),0,IF($C28="","",IF(AND($C28=AL28,$E28=AN28),1,0)))</f>
        <v>0</v>
      </c>
      <c r="AP28" s="18"/>
      <c r="AQ28" s="16" t="s">
        <v>5</v>
      </c>
      <c r="AR28" s="18"/>
      <c r="AS28" s="18">
        <f>IF(OR(AP28="",AR28=""),0,IF($C28="","",IF(AND($C28=AP28,$E28=AR28),1,0)))</f>
        <v>0</v>
      </c>
      <c r="AT28" s="18"/>
      <c r="AU28" s="16" t="s">
        <v>5</v>
      </c>
      <c r="AV28" s="18"/>
      <c r="AW28" s="18">
        <f>IF(OR(AT28="",AV28=""),0,IF($C28="","",IF(AND($C28=AT28,$E28=AV28),1,0)))</f>
        <v>0</v>
      </c>
      <c r="AX28" s="18"/>
      <c r="AY28" s="16" t="s">
        <v>5</v>
      </c>
      <c r="AZ28" s="18"/>
      <c r="BA28" s="18">
        <f>IF(OR(AX28="",AZ28=""),0,IF($C28="","",IF(AND($C28=AX28,$E28=AZ28),1,0)))</f>
        <v>0</v>
      </c>
      <c r="BB28" s="18"/>
      <c r="BC28" s="16" t="s">
        <v>5</v>
      </c>
      <c r="BD28" s="18"/>
      <c r="BE28" s="18">
        <f>IF(OR(BB28="",BD28=""),0,IF($C28="","",IF(AND($C28=BB28,$E28=BD28),1,0)))</f>
        <v>0</v>
      </c>
      <c r="BF28" s="18"/>
      <c r="BG28" s="16" t="s">
        <v>5</v>
      </c>
      <c r="BH28" s="18"/>
      <c r="BI28" s="18">
        <f>IF(OR(BF28="",BH28=""),0,IF($C28="","",IF(AND($C28=BF28,$E28=BH28),1,0)))</f>
        <v>0</v>
      </c>
      <c r="BJ28" s="18"/>
      <c r="BK28" s="16" t="s">
        <v>5</v>
      </c>
      <c r="BL28" s="18"/>
      <c r="BM28" s="18">
        <f>IF(OR(BJ28="",BL28=""),0,IF($C28="","",IF(AND($C28=BJ28,$E28=BL28),1,0)))</f>
        <v>0</v>
      </c>
      <c r="BN28" s="18"/>
      <c r="BO28" s="16" t="s">
        <v>5</v>
      </c>
      <c r="BP28" s="18"/>
      <c r="BQ28" s="18">
        <f>IF(OR(BN28="",BP28=""),0,IF($C28="","",IF(AND($C28=BN28,$E28=BP28),1,0)))</f>
        <v>0</v>
      </c>
      <c r="BR28" s="18"/>
      <c r="BS28" s="16" t="s">
        <v>5</v>
      </c>
      <c r="BT28" s="18"/>
      <c r="BU28" s="18">
        <f>IF(OR(BR28="",BT28=""),0,IF($C28="","",IF(AND($C28=BR28,$E28=BT28),1,0)))</f>
        <v>0</v>
      </c>
      <c r="BV28" s="18"/>
      <c r="BW28" s="16" t="s">
        <v>5</v>
      </c>
      <c r="BX28" s="18"/>
      <c r="BY28" s="1">
        <f>IF(OR(BV28="",BX28=""),0,IF($C28="","",IF(AND($C28=BV28,$E28=BX28),1,0)))</f>
        <v>0</v>
      </c>
      <c r="BZ28" s="9"/>
      <c r="CA28" s="10" t="s">
        <v>5</v>
      </c>
      <c r="CB28" s="9"/>
      <c r="CC28" s="1">
        <f>IF(OR(BZ28="",CB28=""),0,IF($C28="","",IF(AND($C28=BZ28,$E28=CB28),1,0)))</f>
        <v>0</v>
      </c>
      <c r="CD28" s="11"/>
      <c r="CE28" s="12" t="s">
        <v>5</v>
      </c>
      <c r="CF28" s="11"/>
      <c r="CG28" s="1">
        <f>IF(OR(CD28="",CF28=""),0,IF($C28="","",IF(AND($C28=CD28,$E28=CF28),1,0)))</f>
        <v>0</v>
      </c>
      <c r="CH28" s="13"/>
      <c r="CI28" s="14" t="s">
        <v>5</v>
      </c>
      <c r="CJ28" s="13"/>
      <c r="CK28" s="1">
        <f>IF(OR(CH28="",CJ28=""),0,IF($C28="","",IF(AND($C28=CH28,$E28=CJ28),1,0)))</f>
        <v>0</v>
      </c>
      <c r="CL28" s="15"/>
      <c r="CM28" s="16" t="s">
        <v>5</v>
      </c>
      <c r="CN28" s="15"/>
      <c r="CO28" s="1">
        <f>IF(OR(CL28="",CN28=""),0,IF($C28="","",IF(AND($C28=CL28,$E28=CN28),1,0)))</f>
        <v>0</v>
      </c>
      <c r="CP28" s="9"/>
      <c r="CQ28" s="10" t="s">
        <v>5</v>
      </c>
      <c r="CR28" s="9"/>
      <c r="CS28" s="1">
        <f>IF(OR(CP28="",CR28=""),0,IF($C28="","",IF(AND($C28=CP28,$E28=CR28),1,0)))</f>
        <v>0</v>
      </c>
      <c r="CT28" s="11"/>
      <c r="CU28" s="12" t="s">
        <v>5</v>
      </c>
      <c r="CV28" s="11"/>
      <c r="CW28" s="1">
        <f>IF(OR(CT28="",CV28=""),0,IF($C28="","",IF(AND($C28=CT28,$E28=CV28),1,0)))</f>
        <v>0</v>
      </c>
      <c r="CX28" s="5"/>
      <c r="CY28" s="6" t="s">
        <v>5</v>
      </c>
      <c r="CZ28" s="5"/>
      <c r="DA28" s="1">
        <f>IF(OR(CX28="",CZ28=""),0,IF($C28="","",IF(AND($C28=CX28,$E28=CZ28),1,0)))</f>
        <v>0</v>
      </c>
      <c r="DB28" s="7"/>
      <c r="DC28" s="8" t="s">
        <v>5</v>
      </c>
      <c r="DD28" s="7"/>
      <c r="DE28" s="1">
        <f>IF(OR(DB28="",DD28=""),0,IF($C28="","",IF(AND($C28=DB28,$E28=DD28),1,0)))</f>
        <v>0</v>
      </c>
      <c r="DF28" s="9"/>
      <c r="DG28" s="10" t="s">
        <v>5</v>
      </c>
      <c r="DH28" s="9"/>
      <c r="DI28" s="1">
        <f>IF(OR(DF28="",DH28=""),0,IF($C28="","",IF(AND($C28=DF28,$E28=DH28),1,0)))</f>
        <v>0</v>
      </c>
      <c r="DJ28" s="11"/>
      <c r="DK28" s="12" t="s">
        <v>5</v>
      </c>
      <c r="DL28" s="11"/>
      <c r="DM28" s="1">
        <f>IF(OR(DJ28="",DL28=""),0,IF($C28="","",IF(AND($C28=DJ28,$E28=DL28),1,0)))</f>
        <v>0</v>
      </c>
      <c r="DN28" s="13"/>
      <c r="DO28" s="14" t="s">
        <v>5</v>
      </c>
      <c r="DP28" s="13"/>
      <c r="DQ28" s="1">
        <f>IF(OR(DN28="",DP28=""),0,IF($C28="","",IF(AND($C28=DN28,$E28=DP28),1,0)))</f>
        <v>0</v>
      </c>
      <c r="DR28" s="15"/>
      <c r="DS28" s="16" t="s">
        <v>5</v>
      </c>
      <c r="DT28" s="15"/>
      <c r="DU28" s="1">
        <f>IF(OR(DR28="",DT28=""),0,IF($C28="","",IF(AND($C28=DR28,$E28=DT28),1,0)))</f>
        <v>0</v>
      </c>
      <c r="DV28" s="9"/>
      <c r="DW28" s="10" t="s">
        <v>5</v>
      </c>
      <c r="DX28" s="9"/>
      <c r="DY28" s="1">
        <f>IF(OR(DV28="",DX28=""),0,IF($C28="","",IF(AND($C28=DV28,$E28=DX28),1,0)))</f>
        <v>0</v>
      </c>
      <c r="DZ28" s="11"/>
      <c r="EA28" s="12" t="s">
        <v>5</v>
      </c>
      <c r="EB28" s="11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Unia - Kamienna</v>
      </c>
      <c r="C29" s="21">
        <f t="shared" si="32"/>
        <v>2</v>
      </c>
      <c r="D29" s="21" t="str">
        <f t="shared" si="32"/>
        <v>:</v>
      </c>
      <c r="E29" s="21">
        <f t="shared" si="32"/>
        <v>0</v>
      </c>
      <c r="F29" s="17">
        <v>2</v>
      </c>
      <c r="G29" s="14" t="s">
        <v>5</v>
      </c>
      <c r="H29" s="17">
        <v>1</v>
      </c>
      <c r="I29" s="17">
        <f t="shared" ref="I29:I40" si="33">IF(OR(F29="",H29=""),0,IF($C29="","",IF(AND($C29=F29,$E29=H29),1,0)))</f>
        <v>0</v>
      </c>
      <c r="J29" s="17">
        <v>1</v>
      </c>
      <c r="K29" s="14" t="s">
        <v>5</v>
      </c>
      <c r="L29" s="17">
        <v>1</v>
      </c>
      <c r="M29" s="17">
        <f t="shared" ref="M29:M40" si="34">IF(OR(J29="",L29=""),0,IF($C29="","",IF(AND($C29=J29,$E29=L29),1,0)))</f>
        <v>0</v>
      </c>
      <c r="N29" s="17">
        <v>1</v>
      </c>
      <c r="O29" s="14" t="s">
        <v>5</v>
      </c>
      <c r="P29" s="17">
        <v>1</v>
      </c>
      <c r="Q29" s="17">
        <f t="shared" ref="Q29:Q40" si="35">IF(OR(N29="",P29=""),0,IF($C29="","",IF(AND($C29=N29,$E29=P29),1,0)))</f>
        <v>0</v>
      </c>
      <c r="R29" s="17">
        <v>1</v>
      </c>
      <c r="S29" s="14" t="s">
        <v>5</v>
      </c>
      <c r="T29" s="17">
        <v>3</v>
      </c>
      <c r="U29" s="17">
        <f t="shared" ref="U29:U40" si="36">IF(OR(R29="",T29=""),0,IF($C29="","",IF(AND($C29=R29,$E29=T29),1,0)))</f>
        <v>0</v>
      </c>
      <c r="V29" s="17">
        <v>2</v>
      </c>
      <c r="W29" s="14" t="s">
        <v>5</v>
      </c>
      <c r="X29" s="17">
        <v>1</v>
      </c>
      <c r="Y29" s="17">
        <f t="shared" ref="Y29:Y40" si="37">IF(OR(V29="",X29=""),0,IF($C29="","",IF(AND($C29=V29,$E29=X29),1,0)))</f>
        <v>0</v>
      </c>
      <c r="Z29" s="17">
        <v>1</v>
      </c>
      <c r="AA29" s="14" t="s">
        <v>5</v>
      </c>
      <c r="AB29" s="17">
        <v>1</v>
      </c>
      <c r="AC29" s="17">
        <f t="shared" ref="AC29:AC40" si="38">IF(OR(Z29="",AB29=""),0,IF($C29="","",IF(AND($C29=Z29,$E29=AB29),1,0)))</f>
        <v>0</v>
      </c>
      <c r="AD29" s="17">
        <v>0</v>
      </c>
      <c r="AE29" s="14" t="s">
        <v>5</v>
      </c>
      <c r="AF29" s="17">
        <v>2</v>
      </c>
      <c r="AG29" s="17">
        <f t="shared" ref="AG29:AG40" si="39">IF(OR(AD29="",AF29=""),0,IF($C29="","",IF(AND($C29=AD29,$E29=AF29),1,0)))</f>
        <v>0</v>
      </c>
      <c r="AH29" s="29">
        <v>0</v>
      </c>
      <c r="AI29" s="14" t="s">
        <v>5</v>
      </c>
      <c r="AJ29" s="29">
        <v>2</v>
      </c>
      <c r="AK29" s="17">
        <f t="shared" ref="AK29:AK40" si="40">IF(OR(AH29="",AJ29=""),0,IF($C29="","",IF(AND($C29=AH29,$E29=AJ29),1,0)))</f>
        <v>0</v>
      </c>
      <c r="AL29" s="17">
        <v>1</v>
      </c>
      <c r="AM29" s="14" t="s">
        <v>5</v>
      </c>
      <c r="AN29" s="17">
        <v>1</v>
      </c>
      <c r="AO29" s="1">
        <f t="shared" ref="AO29:AO40" si="41">IF(OR(AL29="",AN29=""),0,IF($C29="","",IF(AND($C29=AL29,$E29=AN29),1,0)))</f>
        <v>0</v>
      </c>
      <c r="AP29" s="18"/>
      <c r="AQ29" s="16" t="s">
        <v>5</v>
      </c>
      <c r="AR29" s="18"/>
      <c r="AS29" s="18">
        <f t="shared" ref="AS29:AS40" si="42">IF(OR(AP29="",AR29=""),0,IF($C29="","",IF(AND($C29=AP29,$E29=AR29),1,0)))</f>
        <v>0</v>
      </c>
      <c r="AT29" s="18"/>
      <c r="AU29" s="16" t="s">
        <v>5</v>
      </c>
      <c r="AV29" s="18"/>
      <c r="AW29" s="18">
        <f t="shared" ref="AW29:AW40" si="43">IF(OR(AT29="",AV29=""),0,IF($C29="","",IF(AND($C29=AT29,$E29=AV29),1,0)))</f>
        <v>0</v>
      </c>
      <c r="AX29" s="18"/>
      <c r="AY29" s="16" t="s">
        <v>5</v>
      </c>
      <c r="AZ29" s="18"/>
      <c r="BA29" s="18">
        <f t="shared" ref="BA29:BA40" si="44">IF(OR(AX29="",AZ29=""),0,IF($C29="","",IF(AND($C29=AX29,$E29=AZ29),1,0)))</f>
        <v>0</v>
      </c>
      <c r="BB29" s="18"/>
      <c r="BC29" s="16" t="s">
        <v>5</v>
      </c>
      <c r="BD29" s="18"/>
      <c r="BE29" s="18">
        <f t="shared" ref="BE29:BE40" si="45">IF(OR(BB29="",BD29=""),0,IF($C29="","",IF(AND($C29=BB29,$E29=BD29),1,0)))</f>
        <v>0</v>
      </c>
      <c r="BF29" s="18"/>
      <c r="BG29" s="16" t="s">
        <v>5</v>
      </c>
      <c r="BH29" s="18"/>
      <c r="BI29" s="18">
        <f t="shared" ref="BI29:BI40" si="46">IF(OR(BF29="",BH29=""),0,IF($C29="","",IF(AND($C29=BF29,$E29=BH29),1,0)))</f>
        <v>0</v>
      </c>
      <c r="BJ29" s="18"/>
      <c r="BK29" s="16" t="s">
        <v>5</v>
      </c>
      <c r="BL29" s="18"/>
      <c r="BM29" s="18">
        <f t="shared" ref="BM29:BM40" si="47">IF(OR(BJ29="",BL29=""),0,IF($C29="","",IF(AND($C29=BJ29,$E29=BL29),1,0)))</f>
        <v>0</v>
      </c>
      <c r="BN29" s="18"/>
      <c r="BO29" s="16" t="s">
        <v>5</v>
      </c>
      <c r="BP29" s="18"/>
      <c r="BQ29" s="18">
        <f t="shared" ref="BQ29:BQ40" si="48">IF(OR(BN29="",BP29=""),0,IF($C29="","",IF(AND($C29=BN29,$E29=BP29),1,0)))</f>
        <v>0</v>
      </c>
      <c r="BR29" s="18"/>
      <c r="BS29" s="16" t="s">
        <v>5</v>
      </c>
      <c r="BT29" s="18"/>
      <c r="BU29" s="18">
        <f t="shared" ref="BU29:BU40" si="49">IF(OR(BR29="",BT29=""),0,IF($C29="","",IF(AND($C29=BR29,$E29=BT29),1,0)))</f>
        <v>0</v>
      </c>
      <c r="BV29" s="18"/>
      <c r="BW29" s="16" t="s">
        <v>5</v>
      </c>
      <c r="BX29" s="18"/>
      <c r="BY29" s="1">
        <f t="shared" ref="BY29:BY40" si="50">IF(OR(BV29="",BX29=""),0,IF($C29="","",IF(AND($C29=BV29,$E29=BX29),1,0)))</f>
        <v>0</v>
      </c>
      <c r="BZ29" s="9"/>
      <c r="CA29" s="10" t="s">
        <v>5</v>
      </c>
      <c r="CB29" s="9"/>
      <c r="CC29" s="1">
        <f t="shared" ref="CC29:CC40" si="51">IF(OR(BZ29="",CB29=""),0,IF($C29="","",IF(AND($C29=BZ29,$E29=CB29),1,0)))</f>
        <v>0</v>
      </c>
      <c r="CD29" s="11"/>
      <c r="CE29" s="12" t="s">
        <v>5</v>
      </c>
      <c r="CF29" s="11"/>
      <c r="CG29" s="1">
        <f t="shared" ref="CG29:CG40" si="52">IF(OR(CD29="",CF29=""),0,IF($C29="","",IF(AND($C29=CD29,$E29=CF29),1,0)))</f>
        <v>0</v>
      </c>
      <c r="CH29" s="13"/>
      <c r="CI29" s="14" t="s">
        <v>5</v>
      </c>
      <c r="CJ29" s="13"/>
      <c r="CK29" s="1">
        <f t="shared" ref="CK29:CK40" si="53">IF(OR(CH29="",CJ29=""),0,IF($C29="","",IF(AND($C29=CH29,$E29=CJ29),1,0)))</f>
        <v>0</v>
      </c>
      <c r="CL29" s="15"/>
      <c r="CM29" s="16" t="s">
        <v>5</v>
      </c>
      <c r="CN29" s="15"/>
      <c r="CO29" s="1">
        <f t="shared" ref="CO29:CO40" si="54">IF(OR(CL29="",CN29=""),0,IF($C29="","",IF(AND($C29=CL29,$E29=CN29),1,0)))</f>
        <v>0</v>
      </c>
      <c r="CP29" s="9"/>
      <c r="CQ29" s="10" t="s">
        <v>5</v>
      </c>
      <c r="CR29" s="9"/>
      <c r="CS29" s="1">
        <f t="shared" ref="CS29:CS40" si="55">IF(OR(CP29="",CR29=""),0,IF($C29="","",IF(AND($C29=CP29,$E29=CR29),1,0)))</f>
        <v>0</v>
      </c>
      <c r="CT29" s="11"/>
      <c r="CU29" s="12" t="s">
        <v>5</v>
      </c>
      <c r="CV29" s="11"/>
      <c r="CW29" s="1">
        <f t="shared" ref="CW29:CW40" si="56">IF(OR(CT29="",CV29=""),0,IF($C29="","",IF(AND($C29=CT29,$E29=CV29),1,0)))</f>
        <v>0</v>
      </c>
      <c r="CX29" s="5"/>
      <c r="CY29" s="6" t="s">
        <v>5</v>
      </c>
      <c r="CZ29" s="5"/>
      <c r="DA29" s="1">
        <f t="shared" ref="DA29:DA40" si="57">IF(OR(CX29="",CZ29=""),0,IF($C29="","",IF(AND($C29=CX29,$E29=CZ29),1,0)))</f>
        <v>0</v>
      </c>
      <c r="DB29" s="7"/>
      <c r="DC29" s="8" t="s">
        <v>5</v>
      </c>
      <c r="DD29" s="7"/>
      <c r="DE29" s="1">
        <f t="shared" ref="DE29:DE40" si="58">IF(OR(DB29="",DD29=""),0,IF($C29="","",IF(AND($C29=DB29,$E29=DD29),1,0)))</f>
        <v>0</v>
      </c>
      <c r="DF29" s="9"/>
      <c r="DG29" s="10" t="s">
        <v>5</v>
      </c>
      <c r="DH29" s="9"/>
      <c r="DI29" s="1">
        <f t="shared" ref="DI29:DI40" si="59">IF(OR(DF29="",DH29=""),0,IF($C29="","",IF(AND($C29=DF29,$E29=DH29),1,0)))</f>
        <v>0</v>
      </c>
      <c r="DJ29" s="11"/>
      <c r="DK29" s="12" t="s">
        <v>5</v>
      </c>
      <c r="DL29" s="11"/>
      <c r="DM29" s="1">
        <f t="shared" ref="DM29:DM40" si="60">IF(OR(DJ29="",DL29=""),0,IF($C29="","",IF(AND($C29=DJ29,$E29=DL29),1,0)))</f>
        <v>0</v>
      </c>
      <c r="DN29" s="13"/>
      <c r="DO29" s="14" t="s">
        <v>5</v>
      </c>
      <c r="DP29" s="13"/>
      <c r="DQ29" s="1">
        <f t="shared" ref="DQ29:DQ40" si="61">IF(OR(DN29="",DP29=""),0,IF($C29="","",IF(AND($C29=DN29,$E29=DP29),1,0)))</f>
        <v>0</v>
      </c>
      <c r="DR29" s="15"/>
      <c r="DS29" s="16" t="s">
        <v>5</v>
      </c>
      <c r="DT29" s="15"/>
      <c r="DU29" s="1">
        <f t="shared" ref="DU29:DU40" si="62">IF(OR(DR29="",DT29=""),0,IF($C29="","",IF(AND($C29=DR29,$E29=DT29),1,0)))</f>
        <v>0</v>
      </c>
      <c r="DV29" s="9"/>
      <c r="DW29" s="10" t="s">
        <v>5</v>
      </c>
      <c r="DX29" s="9"/>
      <c r="DY29" s="1">
        <f t="shared" ref="DY29:DY40" si="63">IF(OR(DV29="",DX29=""),0,IF($C29="","",IF(AND($C29=DV29,$E29=DX29),1,0)))</f>
        <v>0</v>
      </c>
      <c r="DZ29" s="11"/>
      <c r="EA29" s="12" t="s">
        <v>5</v>
      </c>
      <c r="EB29" s="11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Naprzód - Łagów</v>
      </c>
      <c r="C30" s="21">
        <f t="shared" si="32"/>
        <v>2</v>
      </c>
      <c r="D30" s="21" t="str">
        <f t="shared" si="32"/>
        <v>:</v>
      </c>
      <c r="E30" s="21">
        <f t="shared" si="32"/>
        <v>0</v>
      </c>
      <c r="F30" s="17">
        <v>1</v>
      </c>
      <c r="G30" s="14" t="s">
        <v>5</v>
      </c>
      <c r="H30" s="17">
        <v>1</v>
      </c>
      <c r="I30" s="17">
        <f t="shared" si="33"/>
        <v>0</v>
      </c>
      <c r="J30" s="17">
        <v>0</v>
      </c>
      <c r="K30" s="14" t="s">
        <v>5</v>
      </c>
      <c r="L30" s="17">
        <v>1</v>
      </c>
      <c r="M30" s="17">
        <f t="shared" si="34"/>
        <v>0</v>
      </c>
      <c r="N30" s="17">
        <v>1</v>
      </c>
      <c r="O30" s="14" t="s">
        <v>5</v>
      </c>
      <c r="P30" s="17">
        <v>2</v>
      </c>
      <c r="Q30" s="17">
        <f t="shared" si="35"/>
        <v>0</v>
      </c>
      <c r="R30" s="17">
        <v>1</v>
      </c>
      <c r="S30" s="14" t="s">
        <v>5</v>
      </c>
      <c r="T30" s="17">
        <v>2</v>
      </c>
      <c r="U30" s="17">
        <f t="shared" si="36"/>
        <v>0</v>
      </c>
      <c r="V30" s="17">
        <v>1</v>
      </c>
      <c r="W30" s="14" t="s">
        <v>5</v>
      </c>
      <c r="X30" s="17">
        <v>1</v>
      </c>
      <c r="Y30" s="17">
        <f t="shared" si="37"/>
        <v>0</v>
      </c>
      <c r="Z30" s="17">
        <v>2</v>
      </c>
      <c r="AA30" s="14" t="s">
        <v>5</v>
      </c>
      <c r="AB30" s="17">
        <v>1</v>
      </c>
      <c r="AC30" s="17">
        <f t="shared" si="38"/>
        <v>0</v>
      </c>
      <c r="AD30" s="17">
        <v>0</v>
      </c>
      <c r="AE30" s="14" t="s">
        <v>5</v>
      </c>
      <c r="AF30" s="17">
        <v>2</v>
      </c>
      <c r="AG30" s="17">
        <f t="shared" si="39"/>
        <v>0</v>
      </c>
      <c r="AH30" s="29">
        <v>1</v>
      </c>
      <c r="AI30" s="14" t="s">
        <v>5</v>
      </c>
      <c r="AJ30" s="29">
        <v>2</v>
      </c>
      <c r="AK30" s="17">
        <f t="shared" si="40"/>
        <v>0</v>
      </c>
      <c r="AL30" s="17">
        <v>1</v>
      </c>
      <c r="AM30" s="14" t="s">
        <v>5</v>
      </c>
      <c r="AN30" s="17">
        <v>1</v>
      </c>
      <c r="AO30" s="1">
        <f t="shared" si="41"/>
        <v>0</v>
      </c>
      <c r="AP30" s="18"/>
      <c r="AQ30" s="16" t="s">
        <v>5</v>
      </c>
      <c r="AR30" s="18"/>
      <c r="AS30" s="18">
        <f t="shared" si="42"/>
        <v>0</v>
      </c>
      <c r="AT30" s="18"/>
      <c r="AU30" s="16" t="s">
        <v>5</v>
      </c>
      <c r="AV30" s="18"/>
      <c r="AW30" s="18">
        <f t="shared" si="43"/>
        <v>0</v>
      </c>
      <c r="AX30" s="18"/>
      <c r="AY30" s="16" t="s">
        <v>5</v>
      </c>
      <c r="AZ30" s="18"/>
      <c r="BA30" s="18">
        <f t="shared" si="44"/>
        <v>0</v>
      </c>
      <c r="BB30" s="18"/>
      <c r="BC30" s="16" t="s">
        <v>5</v>
      </c>
      <c r="BD30" s="18"/>
      <c r="BE30" s="18">
        <f t="shared" si="45"/>
        <v>0</v>
      </c>
      <c r="BF30" s="18"/>
      <c r="BG30" s="16" t="s">
        <v>5</v>
      </c>
      <c r="BH30" s="18"/>
      <c r="BI30" s="18">
        <f t="shared" si="46"/>
        <v>0</v>
      </c>
      <c r="BJ30" s="18"/>
      <c r="BK30" s="16" t="s">
        <v>5</v>
      </c>
      <c r="BL30" s="18"/>
      <c r="BM30" s="18">
        <f t="shared" si="47"/>
        <v>0</v>
      </c>
      <c r="BN30" s="18"/>
      <c r="BO30" s="16" t="s">
        <v>5</v>
      </c>
      <c r="BP30" s="18"/>
      <c r="BQ30" s="18">
        <f t="shared" si="48"/>
        <v>0</v>
      </c>
      <c r="BR30" s="18"/>
      <c r="BS30" s="16" t="s">
        <v>5</v>
      </c>
      <c r="BT30" s="18"/>
      <c r="BU30" s="18">
        <f t="shared" si="49"/>
        <v>0</v>
      </c>
      <c r="BV30" s="18"/>
      <c r="BW30" s="16" t="s">
        <v>5</v>
      </c>
      <c r="BX30" s="18"/>
      <c r="BY30" s="1">
        <f t="shared" si="50"/>
        <v>0</v>
      </c>
      <c r="BZ30" s="9"/>
      <c r="CA30" s="10" t="s">
        <v>5</v>
      </c>
      <c r="CB30" s="9"/>
      <c r="CC30" s="1">
        <f t="shared" si="51"/>
        <v>0</v>
      </c>
      <c r="CD30" s="11"/>
      <c r="CE30" s="12" t="s">
        <v>5</v>
      </c>
      <c r="CF30" s="11"/>
      <c r="CG30" s="1">
        <f t="shared" si="52"/>
        <v>0</v>
      </c>
      <c r="CH30" s="13"/>
      <c r="CI30" s="14" t="s">
        <v>5</v>
      </c>
      <c r="CJ30" s="13"/>
      <c r="CK30" s="1">
        <f t="shared" si="53"/>
        <v>0</v>
      </c>
      <c r="CL30" s="15"/>
      <c r="CM30" s="16" t="s">
        <v>5</v>
      </c>
      <c r="CN30" s="15"/>
      <c r="CO30" s="1">
        <f t="shared" si="54"/>
        <v>0</v>
      </c>
      <c r="CP30" s="9"/>
      <c r="CQ30" s="10" t="s">
        <v>5</v>
      </c>
      <c r="CR30" s="9"/>
      <c r="CS30" s="1">
        <f t="shared" si="55"/>
        <v>0</v>
      </c>
      <c r="CT30" s="11"/>
      <c r="CU30" s="12" t="s">
        <v>5</v>
      </c>
      <c r="CV30" s="11"/>
      <c r="CW30" s="1">
        <f t="shared" si="56"/>
        <v>0</v>
      </c>
      <c r="CX30" s="5"/>
      <c r="CY30" s="6" t="s">
        <v>5</v>
      </c>
      <c r="CZ30" s="5"/>
      <c r="DA30" s="1">
        <f t="shared" si="57"/>
        <v>0</v>
      </c>
      <c r="DB30" s="7"/>
      <c r="DC30" s="8" t="s">
        <v>5</v>
      </c>
      <c r="DD30" s="7"/>
      <c r="DE30" s="1">
        <f t="shared" si="58"/>
        <v>0</v>
      </c>
      <c r="DF30" s="9"/>
      <c r="DG30" s="10" t="s">
        <v>5</v>
      </c>
      <c r="DH30" s="9"/>
      <c r="DI30" s="1">
        <f t="shared" si="59"/>
        <v>0</v>
      </c>
      <c r="DJ30" s="11"/>
      <c r="DK30" s="12" t="s">
        <v>5</v>
      </c>
      <c r="DL30" s="11"/>
      <c r="DM30" s="1">
        <f t="shared" si="60"/>
        <v>0</v>
      </c>
      <c r="DN30" s="13"/>
      <c r="DO30" s="14" t="s">
        <v>5</v>
      </c>
      <c r="DP30" s="13"/>
      <c r="DQ30" s="1">
        <f t="shared" si="61"/>
        <v>0</v>
      </c>
      <c r="DR30" s="15"/>
      <c r="DS30" s="16" t="s">
        <v>5</v>
      </c>
      <c r="DT30" s="15"/>
      <c r="DU30" s="1">
        <f t="shared" si="62"/>
        <v>0</v>
      </c>
      <c r="DV30" s="9"/>
      <c r="DW30" s="10" t="s">
        <v>5</v>
      </c>
      <c r="DX30" s="9"/>
      <c r="DY30" s="1">
        <f t="shared" si="63"/>
        <v>0</v>
      </c>
      <c r="DZ30" s="11"/>
      <c r="EA30" s="12" t="s">
        <v>5</v>
      </c>
      <c r="EB30" s="11"/>
      <c r="EC30" s="1">
        <f t="shared" si="64"/>
        <v>0</v>
      </c>
    </row>
    <row r="31" spans="1:133">
      <c r="A31" s="3" t="s">
        <v>8</v>
      </c>
      <c r="B31" t="str">
        <f t="shared" si="32"/>
        <v>Wierna - Pogoń</v>
      </c>
      <c r="C31" s="21">
        <f t="shared" si="32"/>
        <v>3</v>
      </c>
      <c r="D31" s="21" t="str">
        <f t="shared" si="32"/>
        <v>:</v>
      </c>
      <c r="E31" s="21">
        <f t="shared" si="32"/>
        <v>0</v>
      </c>
      <c r="F31" s="17">
        <v>2</v>
      </c>
      <c r="G31" s="14" t="s">
        <v>5</v>
      </c>
      <c r="H31" s="17">
        <v>1</v>
      </c>
      <c r="I31" s="17">
        <f t="shared" si="33"/>
        <v>0</v>
      </c>
      <c r="J31" s="17">
        <v>0</v>
      </c>
      <c r="K31" s="14" t="s">
        <v>5</v>
      </c>
      <c r="L31" s="17">
        <v>2</v>
      </c>
      <c r="M31" s="17">
        <f t="shared" si="34"/>
        <v>0</v>
      </c>
      <c r="N31" s="17">
        <v>2</v>
      </c>
      <c r="O31" s="14" t="s">
        <v>5</v>
      </c>
      <c r="P31" s="17">
        <v>0</v>
      </c>
      <c r="Q31" s="17">
        <f t="shared" si="35"/>
        <v>0</v>
      </c>
      <c r="R31" s="17">
        <v>0</v>
      </c>
      <c r="S31" s="14" t="s">
        <v>5</v>
      </c>
      <c r="T31" s="17">
        <v>0</v>
      </c>
      <c r="U31" s="17">
        <f t="shared" si="36"/>
        <v>0</v>
      </c>
      <c r="V31" s="17">
        <v>1</v>
      </c>
      <c r="W31" s="14" t="s">
        <v>5</v>
      </c>
      <c r="X31" s="17">
        <v>0</v>
      </c>
      <c r="Y31" s="17">
        <f t="shared" si="37"/>
        <v>0</v>
      </c>
      <c r="Z31" s="17">
        <v>1</v>
      </c>
      <c r="AA31" s="14" t="s">
        <v>5</v>
      </c>
      <c r="AB31" s="17">
        <v>0</v>
      </c>
      <c r="AC31" s="17">
        <f t="shared" si="38"/>
        <v>0</v>
      </c>
      <c r="AD31" s="17">
        <v>1</v>
      </c>
      <c r="AE31" s="14" t="s">
        <v>5</v>
      </c>
      <c r="AF31" s="17">
        <v>1</v>
      </c>
      <c r="AG31" s="17">
        <f t="shared" si="39"/>
        <v>0</v>
      </c>
      <c r="AH31" s="29">
        <v>2</v>
      </c>
      <c r="AI31" s="14" t="s">
        <v>5</v>
      </c>
      <c r="AJ31" s="29">
        <v>2</v>
      </c>
      <c r="AK31" s="17">
        <f t="shared" si="40"/>
        <v>0</v>
      </c>
      <c r="AL31" s="17">
        <v>2</v>
      </c>
      <c r="AM31" s="14" t="s">
        <v>5</v>
      </c>
      <c r="AN31" s="17">
        <v>1</v>
      </c>
      <c r="AO31" s="1">
        <f t="shared" si="41"/>
        <v>0</v>
      </c>
      <c r="AP31" s="18"/>
      <c r="AQ31" s="16" t="s">
        <v>5</v>
      </c>
      <c r="AR31" s="18"/>
      <c r="AS31" s="18">
        <f t="shared" si="42"/>
        <v>0</v>
      </c>
      <c r="AT31" s="18"/>
      <c r="AU31" s="16" t="s">
        <v>5</v>
      </c>
      <c r="AV31" s="18"/>
      <c r="AW31" s="18">
        <f t="shared" si="43"/>
        <v>0</v>
      </c>
      <c r="AX31" s="18"/>
      <c r="AY31" s="16" t="s">
        <v>5</v>
      </c>
      <c r="AZ31" s="18"/>
      <c r="BA31" s="18">
        <f t="shared" si="44"/>
        <v>0</v>
      </c>
      <c r="BB31" s="18"/>
      <c r="BC31" s="16" t="s">
        <v>5</v>
      </c>
      <c r="BD31" s="18"/>
      <c r="BE31" s="18">
        <f t="shared" si="45"/>
        <v>0</v>
      </c>
      <c r="BF31" s="18"/>
      <c r="BG31" s="16" t="s">
        <v>5</v>
      </c>
      <c r="BH31" s="18"/>
      <c r="BI31" s="18">
        <f t="shared" si="46"/>
        <v>0</v>
      </c>
      <c r="BJ31" s="18"/>
      <c r="BK31" s="16" t="s">
        <v>5</v>
      </c>
      <c r="BL31" s="18"/>
      <c r="BM31" s="18">
        <f t="shared" si="47"/>
        <v>0</v>
      </c>
      <c r="BN31" s="18"/>
      <c r="BO31" s="16" t="s">
        <v>5</v>
      </c>
      <c r="BP31" s="18"/>
      <c r="BQ31" s="18">
        <f t="shared" si="48"/>
        <v>0</v>
      </c>
      <c r="BR31" s="18"/>
      <c r="BS31" s="16" t="s">
        <v>5</v>
      </c>
      <c r="BT31" s="18"/>
      <c r="BU31" s="18">
        <f t="shared" si="49"/>
        <v>0</v>
      </c>
      <c r="BV31" s="18"/>
      <c r="BW31" s="16" t="s">
        <v>5</v>
      </c>
      <c r="BX31" s="18"/>
      <c r="BY31" s="1">
        <f t="shared" si="50"/>
        <v>0</v>
      </c>
      <c r="BZ31" s="9"/>
      <c r="CA31" s="10" t="s">
        <v>5</v>
      </c>
      <c r="CB31" s="9"/>
      <c r="CC31" s="1">
        <f t="shared" si="51"/>
        <v>0</v>
      </c>
      <c r="CD31" s="11"/>
      <c r="CE31" s="12" t="s">
        <v>5</v>
      </c>
      <c r="CF31" s="11"/>
      <c r="CG31" s="1">
        <f t="shared" si="52"/>
        <v>0</v>
      </c>
      <c r="CH31" s="13"/>
      <c r="CI31" s="14" t="s">
        <v>5</v>
      </c>
      <c r="CJ31" s="13"/>
      <c r="CK31" s="1">
        <f t="shared" si="53"/>
        <v>0</v>
      </c>
      <c r="CL31" s="15"/>
      <c r="CM31" s="16" t="s">
        <v>5</v>
      </c>
      <c r="CN31" s="15"/>
      <c r="CO31" s="1">
        <f t="shared" si="54"/>
        <v>0</v>
      </c>
      <c r="CP31" s="9"/>
      <c r="CQ31" s="10" t="s">
        <v>5</v>
      </c>
      <c r="CR31" s="9"/>
      <c r="CS31" s="1">
        <f t="shared" si="55"/>
        <v>0</v>
      </c>
      <c r="CT31" s="11"/>
      <c r="CU31" s="12" t="s">
        <v>5</v>
      </c>
      <c r="CV31" s="11"/>
      <c r="CW31" s="1">
        <f t="shared" si="56"/>
        <v>0</v>
      </c>
      <c r="CX31" s="5"/>
      <c r="CY31" s="6" t="s">
        <v>5</v>
      </c>
      <c r="CZ31" s="5"/>
      <c r="DA31" s="1">
        <f t="shared" si="57"/>
        <v>0</v>
      </c>
      <c r="DB31" s="7"/>
      <c r="DC31" s="8" t="s">
        <v>5</v>
      </c>
      <c r="DD31" s="7"/>
      <c r="DE31" s="1">
        <f t="shared" si="58"/>
        <v>0</v>
      </c>
      <c r="DF31" s="9"/>
      <c r="DG31" s="10" t="s">
        <v>5</v>
      </c>
      <c r="DH31" s="9"/>
      <c r="DI31" s="1">
        <f t="shared" si="59"/>
        <v>0</v>
      </c>
      <c r="DJ31" s="11"/>
      <c r="DK31" s="12" t="s">
        <v>5</v>
      </c>
      <c r="DL31" s="11"/>
      <c r="DM31" s="1">
        <f t="shared" si="60"/>
        <v>0</v>
      </c>
      <c r="DN31" s="13"/>
      <c r="DO31" s="14" t="s">
        <v>5</v>
      </c>
      <c r="DP31" s="13"/>
      <c r="DQ31" s="1">
        <f t="shared" si="61"/>
        <v>0</v>
      </c>
      <c r="DR31" s="15"/>
      <c r="DS31" s="16" t="s">
        <v>5</v>
      </c>
      <c r="DT31" s="15"/>
      <c r="DU31" s="1">
        <f t="shared" si="62"/>
        <v>0</v>
      </c>
      <c r="DV31" s="9"/>
      <c r="DW31" s="10" t="s">
        <v>5</v>
      </c>
      <c r="DX31" s="9"/>
      <c r="DY31" s="1">
        <f t="shared" si="63"/>
        <v>0</v>
      </c>
      <c r="DZ31" s="11"/>
      <c r="EA31" s="12" t="s">
        <v>5</v>
      </c>
      <c r="EB31" s="11"/>
      <c r="EC31" s="1">
        <f t="shared" si="64"/>
        <v>0</v>
      </c>
    </row>
    <row r="32" spans="1:133">
      <c r="A32" s="3" t="s">
        <v>9</v>
      </c>
      <c r="B32" t="str">
        <f t="shared" si="32"/>
        <v>Granat - Zdrój</v>
      </c>
      <c r="C32" s="21">
        <f t="shared" si="32"/>
        <v>0</v>
      </c>
      <c r="D32" s="21" t="str">
        <f t="shared" si="32"/>
        <v>:</v>
      </c>
      <c r="E32" s="21">
        <f t="shared" si="32"/>
        <v>0</v>
      </c>
      <c r="F32" s="17">
        <v>0</v>
      </c>
      <c r="G32" s="14" t="s">
        <v>5</v>
      </c>
      <c r="H32" s="17">
        <v>0</v>
      </c>
      <c r="I32" s="17">
        <f t="shared" si="33"/>
        <v>1</v>
      </c>
      <c r="J32" s="17">
        <v>1</v>
      </c>
      <c r="K32" s="14" t="s">
        <v>5</v>
      </c>
      <c r="L32" s="17">
        <v>2</v>
      </c>
      <c r="M32" s="17">
        <f t="shared" si="34"/>
        <v>0</v>
      </c>
      <c r="N32" s="17">
        <v>1</v>
      </c>
      <c r="O32" s="14" t="s">
        <v>5</v>
      </c>
      <c r="P32" s="17">
        <v>1</v>
      </c>
      <c r="Q32" s="17">
        <f t="shared" si="35"/>
        <v>0</v>
      </c>
      <c r="R32" s="17">
        <v>0</v>
      </c>
      <c r="S32" s="14" t="s">
        <v>5</v>
      </c>
      <c r="T32" s="17">
        <v>2</v>
      </c>
      <c r="U32" s="17">
        <f t="shared" si="36"/>
        <v>0</v>
      </c>
      <c r="V32" s="17">
        <v>1</v>
      </c>
      <c r="W32" s="14" t="s">
        <v>5</v>
      </c>
      <c r="X32" s="17">
        <v>2</v>
      </c>
      <c r="Y32" s="17">
        <f t="shared" si="37"/>
        <v>0</v>
      </c>
      <c r="Z32" s="17">
        <v>1</v>
      </c>
      <c r="AA32" s="14" t="s">
        <v>5</v>
      </c>
      <c r="AB32" s="17">
        <v>2</v>
      </c>
      <c r="AC32" s="17">
        <f t="shared" si="38"/>
        <v>0</v>
      </c>
      <c r="AD32" s="17">
        <v>1</v>
      </c>
      <c r="AE32" s="14" t="s">
        <v>5</v>
      </c>
      <c r="AF32" s="17">
        <v>1</v>
      </c>
      <c r="AG32" s="17">
        <f t="shared" si="39"/>
        <v>0</v>
      </c>
      <c r="AH32" s="29">
        <v>1</v>
      </c>
      <c r="AI32" s="14" t="s">
        <v>5</v>
      </c>
      <c r="AJ32" s="29">
        <v>1</v>
      </c>
      <c r="AK32" s="17">
        <f t="shared" si="40"/>
        <v>0</v>
      </c>
      <c r="AL32" s="17">
        <v>1</v>
      </c>
      <c r="AM32" s="14" t="s">
        <v>5</v>
      </c>
      <c r="AN32" s="17">
        <v>1</v>
      </c>
      <c r="AO32" s="1">
        <f t="shared" si="41"/>
        <v>0</v>
      </c>
      <c r="AP32" s="18"/>
      <c r="AQ32" s="16" t="s">
        <v>5</v>
      </c>
      <c r="AR32" s="18"/>
      <c r="AS32" s="18">
        <f t="shared" si="42"/>
        <v>0</v>
      </c>
      <c r="AT32" s="18"/>
      <c r="AU32" s="16" t="s">
        <v>5</v>
      </c>
      <c r="AV32" s="18"/>
      <c r="AW32" s="18">
        <f t="shared" si="43"/>
        <v>0</v>
      </c>
      <c r="AX32" s="18"/>
      <c r="AY32" s="16" t="s">
        <v>5</v>
      </c>
      <c r="AZ32" s="18"/>
      <c r="BA32" s="18">
        <f t="shared" si="44"/>
        <v>0</v>
      </c>
      <c r="BB32" s="18"/>
      <c r="BC32" s="16" t="s">
        <v>5</v>
      </c>
      <c r="BD32" s="18"/>
      <c r="BE32" s="18">
        <f t="shared" si="45"/>
        <v>0</v>
      </c>
      <c r="BF32" s="18"/>
      <c r="BG32" s="16" t="s">
        <v>5</v>
      </c>
      <c r="BH32" s="18"/>
      <c r="BI32" s="18">
        <f t="shared" si="46"/>
        <v>0</v>
      </c>
      <c r="BJ32" s="18"/>
      <c r="BK32" s="16" t="s">
        <v>5</v>
      </c>
      <c r="BL32" s="18"/>
      <c r="BM32" s="18">
        <f t="shared" si="47"/>
        <v>0</v>
      </c>
      <c r="BN32" s="18"/>
      <c r="BO32" s="16" t="s">
        <v>5</v>
      </c>
      <c r="BP32" s="18"/>
      <c r="BQ32" s="18">
        <f t="shared" si="48"/>
        <v>0</v>
      </c>
      <c r="BR32" s="18"/>
      <c r="BS32" s="16" t="s">
        <v>5</v>
      </c>
      <c r="BT32" s="18"/>
      <c r="BU32" s="18">
        <f t="shared" si="49"/>
        <v>0</v>
      </c>
      <c r="BV32" s="18"/>
      <c r="BW32" s="16" t="s">
        <v>5</v>
      </c>
      <c r="BX32" s="18"/>
      <c r="BY32" s="1">
        <f t="shared" si="50"/>
        <v>0</v>
      </c>
      <c r="BZ32" s="9"/>
      <c r="CA32" s="10" t="s">
        <v>5</v>
      </c>
      <c r="CB32" s="9"/>
      <c r="CC32" s="1">
        <f t="shared" si="51"/>
        <v>0</v>
      </c>
      <c r="CD32" s="11"/>
      <c r="CE32" s="12" t="s">
        <v>5</v>
      </c>
      <c r="CF32" s="11"/>
      <c r="CG32" s="1">
        <f t="shared" si="52"/>
        <v>0</v>
      </c>
      <c r="CH32" s="13"/>
      <c r="CI32" s="14" t="s">
        <v>5</v>
      </c>
      <c r="CJ32" s="13"/>
      <c r="CK32" s="1">
        <f t="shared" si="53"/>
        <v>0</v>
      </c>
      <c r="CL32" s="15"/>
      <c r="CM32" s="16" t="s">
        <v>5</v>
      </c>
      <c r="CN32" s="15"/>
      <c r="CO32" s="1">
        <f t="shared" si="54"/>
        <v>0</v>
      </c>
      <c r="CP32" s="9"/>
      <c r="CQ32" s="10" t="s">
        <v>5</v>
      </c>
      <c r="CR32" s="9"/>
      <c r="CS32" s="1">
        <f t="shared" si="55"/>
        <v>0</v>
      </c>
      <c r="CT32" s="11"/>
      <c r="CU32" s="12" t="s">
        <v>5</v>
      </c>
      <c r="CV32" s="11"/>
      <c r="CW32" s="1">
        <f t="shared" si="56"/>
        <v>0</v>
      </c>
      <c r="CX32" s="5"/>
      <c r="CY32" s="6" t="s">
        <v>5</v>
      </c>
      <c r="CZ32" s="5"/>
      <c r="DA32" s="1">
        <f t="shared" si="57"/>
        <v>0</v>
      </c>
      <c r="DB32" s="7"/>
      <c r="DC32" s="8" t="s">
        <v>5</v>
      </c>
      <c r="DD32" s="7"/>
      <c r="DE32" s="1">
        <f t="shared" si="58"/>
        <v>0</v>
      </c>
      <c r="DF32" s="9"/>
      <c r="DG32" s="10" t="s">
        <v>5</v>
      </c>
      <c r="DH32" s="9"/>
      <c r="DI32" s="1">
        <f t="shared" si="59"/>
        <v>0</v>
      </c>
      <c r="DJ32" s="11"/>
      <c r="DK32" s="12" t="s">
        <v>5</v>
      </c>
      <c r="DL32" s="11"/>
      <c r="DM32" s="1">
        <f t="shared" si="60"/>
        <v>0</v>
      </c>
      <c r="DN32" s="13"/>
      <c r="DO32" s="14" t="s">
        <v>5</v>
      </c>
      <c r="DP32" s="13"/>
      <c r="DQ32" s="1">
        <f t="shared" si="61"/>
        <v>0</v>
      </c>
      <c r="DR32" s="15"/>
      <c r="DS32" s="16" t="s">
        <v>5</v>
      </c>
      <c r="DT32" s="15"/>
      <c r="DU32" s="1">
        <f t="shared" si="62"/>
        <v>0</v>
      </c>
      <c r="DV32" s="9"/>
      <c r="DW32" s="10" t="s">
        <v>5</v>
      </c>
      <c r="DX32" s="9"/>
      <c r="DY32" s="1">
        <f t="shared" si="63"/>
        <v>0</v>
      </c>
      <c r="DZ32" s="11"/>
      <c r="EA32" s="12" t="s">
        <v>5</v>
      </c>
      <c r="EB32" s="11"/>
      <c r="EC32" s="1">
        <f t="shared" si="64"/>
        <v>0</v>
      </c>
    </row>
    <row r="33" spans="1:133">
      <c r="A33" s="3" t="s">
        <v>10</v>
      </c>
      <c r="B33" t="str">
        <f t="shared" si="32"/>
        <v>Partyzant - Neptun</v>
      </c>
      <c r="C33" s="21">
        <f t="shared" si="32"/>
        <v>0</v>
      </c>
      <c r="D33" s="21" t="str">
        <f t="shared" si="32"/>
        <v>:</v>
      </c>
      <c r="E33" s="21">
        <f t="shared" si="32"/>
        <v>3</v>
      </c>
      <c r="F33" s="17">
        <v>1</v>
      </c>
      <c r="G33" s="14" t="s">
        <v>5</v>
      </c>
      <c r="H33" s="17">
        <v>2</v>
      </c>
      <c r="I33" s="17">
        <f t="shared" si="33"/>
        <v>0</v>
      </c>
      <c r="J33" s="17">
        <v>0</v>
      </c>
      <c r="K33" s="14" t="s">
        <v>5</v>
      </c>
      <c r="L33" s="17">
        <v>2</v>
      </c>
      <c r="M33" s="17">
        <f t="shared" si="34"/>
        <v>0</v>
      </c>
      <c r="N33" s="17">
        <v>0</v>
      </c>
      <c r="O33" s="14" t="s">
        <v>5</v>
      </c>
      <c r="P33" s="17">
        <v>1</v>
      </c>
      <c r="Q33" s="17">
        <f t="shared" si="35"/>
        <v>0</v>
      </c>
      <c r="R33" s="17">
        <v>2</v>
      </c>
      <c r="S33" s="14" t="s">
        <v>5</v>
      </c>
      <c r="T33" s="17">
        <v>2</v>
      </c>
      <c r="U33" s="17">
        <f t="shared" si="36"/>
        <v>0</v>
      </c>
      <c r="V33" s="17">
        <v>1</v>
      </c>
      <c r="W33" s="14" t="s">
        <v>5</v>
      </c>
      <c r="X33" s="17">
        <v>1</v>
      </c>
      <c r="Y33" s="17">
        <f t="shared" si="37"/>
        <v>0</v>
      </c>
      <c r="Z33" s="17">
        <v>1</v>
      </c>
      <c r="AA33" s="14" t="s">
        <v>5</v>
      </c>
      <c r="AB33" s="17">
        <v>1</v>
      </c>
      <c r="AC33" s="17">
        <f t="shared" si="38"/>
        <v>0</v>
      </c>
      <c r="AD33" s="17">
        <v>0</v>
      </c>
      <c r="AE33" s="14" t="s">
        <v>5</v>
      </c>
      <c r="AF33" s="17">
        <v>2</v>
      </c>
      <c r="AG33" s="17">
        <f t="shared" si="39"/>
        <v>0</v>
      </c>
      <c r="AH33" s="29">
        <v>1</v>
      </c>
      <c r="AI33" s="14" t="s">
        <v>5</v>
      </c>
      <c r="AJ33" s="29">
        <v>2</v>
      </c>
      <c r="AK33" s="17">
        <f t="shared" si="40"/>
        <v>0</v>
      </c>
      <c r="AL33" s="17">
        <v>0</v>
      </c>
      <c r="AM33" s="14" t="s">
        <v>5</v>
      </c>
      <c r="AN33" s="17">
        <v>2</v>
      </c>
      <c r="AO33" s="1">
        <f t="shared" si="41"/>
        <v>0</v>
      </c>
      <c r="AP33" s="18"/>
      <c r="AQ33" s="16" t="s">
        <v>5</v>
      </c>
      <c r="AR33" s="18"/>
      <c r="AS33" s="18">
        <f t="shared" si="42"/>
        <v>0</v>
      </c>
      <c r="AT33" s="18"/>
      <c r="AU33" s="16" t="s">
        <v>5</v>
      </c>
      <c r="AV33" s="18"/>
      <c r="AW33" s="18">
        <f t="shared" si="43"/>
        <v>0</v>
      </c>
      <c r="AX33" s="18"/>
      <c r="AY33" s="16" t="s">
        <v>5</v>
      </c>
      <c r="AZ33" s="18"/>
      <c r="BA33" s="18">
        <f t="shared" si="44"/>
        <v>0</v>
      </c>
      <c r="BB33" s="18"/>
      <c r="BC33" s="16" t="s">
        <v>5</v>
      </c>
      <c r="BD33" s="18"/>
      <c r="BE33" s="18">
        <f t="shared" si="45"/>
        <v>0</v>
      </c>
      <c r="BF33" s="18"/>
      <c r="BG33" s="16" t="s">
        <v>5</v>
      </c>
      <c r="BH33" s="18"/>
      <c r="BI33" s="18">
        <f t="shared" si="46"/>
        <v>0</v>
      </c>
      <c r="BJ33" s="18"/>
      <c r="BK33" s="16" t="s">
        <v>5</v>
      </c>
      <c r="BL33" s="18"/>
      <c r="BM33" s="18">
        <f t="shared" si="47"/>
        <v>0</v>
      </c>
      <c r="BN33" s="18"/>
      <c r="BO33" s="16" t="s">
        <v>5</v>
      </c>
      <c r="BP33" s="18"/>
      <c r="BQ33" s="18">
        <f t="shared" si="48"/>
        <v>0</v>
      </c>
      <c r="BR33" s="18"/>
      <c r="BS33" s="16" t="s">
        <v>5</v>
      </c>
      <c r="BT33" s="18"/>
      <c r="BU33" s="18">
        <f t="shared" si="49"/>
        <v>0</v>
      </c>
      <c r="BV33" s="18"/>
      <c r="BW33" s="16" t="s">
        <v>5</v>
      </c>
      <c r="BX33" s="18"/>
      <c r="BY33" s="1">
        <f t="shared" si="50"/>
        <v>0</v>
      </c>
      <c r="BZ33" s="9"/>
      <c r="CA33" s="10" t="s">
        <v>5</v>
      </c>
      <c r="CB33" s="9"/>
      <c r="CC33" s="1">
        <f t="shared" si="51"/>
        <v>0</v>
      </c>
      <c r="CD33" s="11"/>
      <c r="CE33" s="12" t="s">
        <v>5</v>
      </c>
      <c r="CF33" s="11"/>
      <c r="CG33" s="1">
        <f t="shared" si="52"/>
        <v>0</v>
      </c>
      <c r="CH33" s="13"/>
      <c r="CI33" s="14" t="s">
        <v>5</v>
      </c>
      <c r="CJ33" s="13"/>
      <c r="CK33" s="1">
        <f t="shared" si="53"/>
        <v>0</v>
      </c>
      <c r="CL33" s="15"/>
      <c r="CM33" s="16" t="s">
        <v>5</v>
      </c>
      <c r="CN33" s="15"/>
      <c r="CO33" s="1">
        <f t="shared" si="54"/>
        <v>0</v>
      </c>
      <c r="CP33" s="9"/>
      <c r="CQ33" s="10" t="s">
        <v>5</v>
      </c>
      <c r="CR33" s="9"/>
      <c r="CS33" s="1">
        <f t="shared" si="55"/>
        <v>0</v>
      </c>
      <c r="CT33" s="11"/>
      <c r="CU33" s="12" t="s">
        <v>5</v>
      </c>
      <c r="CV33" s="11"/>
      <c r="CW33" s="1">
        <f t="shared" si="56"/>
        <v>0</v>
      </c>
      <c r="CX33" s="5"/>
      <c r="CY33" s="6" t="s">
        <v>5</v>
      </c>
      <c r="CZ33" s="5"/>
      <c r="DA33" s="1">
        <f t="shared" si="57"/>
        <v>0</v>
      </c>
      <c r="DB33" s="7"/>
      <c r="DC33" s="8" t="s">
        <v>5</v>
      </c>
      <c r="DD33" s="7"/>
      <c r="DE33" s="1">
        <f t="shared" si="58"/>
        <v>0</v>
      </c>
      <c r="DF33" s="9"/>
      <c r="DG33" s="10" t="s">
        <v>5</v>
      </c>
      <c r="DH33" s="9"/>
      <c r="DI33" s="1">
        <f t="shared" si="59"/>
        <v>0</v>
      </c>
      <c r="DJ33" s="11"/>
      <c r="DK33" s="12" t="s">
        <v>5</v>
      </c>
      <c r="DL33" s="11"/>
      <c r="DM33" s="1">
        <f t="shared" si="60"/>
        <v>0</v>
      </c>
      <c r="DN33" s="13"/>
      <c r="DO33" s="14" t="s">
        <v>5</v>
      </c>
      <c r="DP33" s="13"/>
      <c r="DQ33" s="1">
        <f t="shared" si="61"/>
        <v>0</v>
      </c>
      <c r="DR33" s="15"/>
      <c r="DS33" s="16" t="s">
        <v>5</v>
      </c>
      <c r="DT33" s="15"/>
      <c r="DU33" s="1">
        <f t="shared" si="62"/>
        <v>0</v>
      </c>
      <c r="DV33" s="9"/>
      <c r="DW33" s="10" t="s">
        <v>5</v>
      </c>
      <c r="DX33" s="9"/>
      <c r="DY33" s="1">
        <f t="shared" si="63"/>
        <v>0</v>
      </c>
      <c r="DZ33" s="11"/>
      <c r="EA33" s="12" t="s">
        <v>5</v>
      </c>
      <c r="EB33" s="11"/>
      <c r="EC33" s="1">
        <f t="shared" si="64"/>
        <v>0</v>
      </c>
    </row>
    <row r="34" spans="1:133">
      <c r="A34" s="3" t="s">
        <v>11</v>
      </c>
      <c r="B34" t="str">
        <f t="shared" si="32"/>
        <v>Nida - Łysica</v>
      </c>
      <c r="C34" s="21" t="str">
        <f t="shared" si="32"/>
        <v>P</v>
      </c>
      <c r="D34" s="21" t="str">
        <f t="shared" si="32"/>
        <v>:</v>
      </c>
      <c r="E34" s="21" t="str">
        <f t="shared" si="32"/>
        <v xml:space="preserve">P </v>
      </c>
      <c r="F34" s="17">
        <v>0</v>
      </c>
      <c r="G34" s="14" t="s">
        <v>5</v>
      </c>
      <c r="H34" s="17">
        <v>1</v>
      </c>
      <c r="I34" s="17">
        <f t="shared" si="33"/>
        <v>0</v>
      </c>
      <c r="J34" s="17">
        <v>1</v>
      </c>
      <c r="K34" s="14" t="s">
        <v>5</v>
      </c>
      <c r="L34" s="17">
        <v>1</v>
      </c>
      <c r="M34" s="17">
        <f t="shared" si="34"/>
        <v>0</v>
      </c>
      <c r="N34" s="17">
        <v>0</v>
      </c>
      <c r="O34" s="14" t="s">
        <v>5</v>
      </c>
      <c r="P34" s="17">
        <v>1</v>
      </c>
      <c r="Q34" s="17">
        <f t="shared" si="35"/>
        <v>0</v>
      </c>
      <c r="R34" s="17">
        <v>1</v>
      </c>
      <c r="S34" s="14" t="s">
        <v>5</v>
      </c>
      <c r="T34" s="17">
        <v>3</v>
      </c>
      <c r="U34" s="17">
        <f t="shared" si="36"/>
        <v>0</v>
      </c>
      <c r="V34" s="17">
        <v>1</v>
      </c>
      <c r="W34" s="14" t="s">
        <v>5</v>
      </c>
      <c r="X34" s="17">
        <v>1</v>
      </c>
      <c r="Y34" s="17">
        <f t="shared" si="37"/>
        <v>0</v>
      </c>
      <c r="Z34" s="17">
        <v>0</v>
      </c>
      <c r="AA34" s="14" t="s">
        <v>5</v>
      </c>
      <c r="AB34" s="17">
        <v>1</v>
      </c>
      <c r="AC34" s="17">
        <f t="shared" si="38"/>
        <v>0</v>
      </c>
      <c r="AD34" s="17">
        <v>0</v>
      </c>
      <c r="AE34" s="14" t="s">
        <v>5</v>
      </c>
      <c r="AF34" s="17">
        <v>3</v>
      </c>
      <c r="AG34" s="17">
        <f t="shared" si="39"/>
        <v>0</v>
      </c>
      <c r="AH34" s="29">
        <v>1</v>
      </c>
      <c r="AI34" s="14" t="s">
        <v>5</v>
      </c>
      <c r="AJ34" s="29">
        <v>2</v>
      </c>
      <c r="AK34" s="17">
        <f t="shared" si="40"/>
        <v>0</v>
      </c>
      <c r="AL34" s="17">
        <v>0</v>
      </c>
      <c r="AM34" s="14" t="s">
        <v>5</v>
      </c>
      <c r="AN34" s="17">
        <v>3</v>
      </c>
      <c r="AO34" s="1">
        <f t="shared" si="41"/>
        <v>0</v>
      </c>
      <c r="AP34" s="18"/>
      <c r="AQ34" s="16" t="s">
        <v>5</v>
      </c>
      <c r="AR34" s="18"/>
      <c r="AS34" s="18">
        <f t="shared" si="42"/>
        <v>0</v>
      </c>
      <c r="AT34" s="18"/>
      <c r="AU34" s="16" t="s">
        <v>5</v>
      </c>
      <c r="AV34" s="18"/>
      <c r="AW34" s="18">
        <f t="shared" si="43"/>
        <v>0</v>
      </c>
      <c r="AX34" s="18"/>
      <c r="AY34" s="16" t="s">
        <v>5</v>
      </c>
      <c r="AZ34" s="18"/>
      <c r="BA34" s="18">
        <f t="shared" si="44"/>
        <v>0</v>
      </c>
      <c r="BB34" s="18"/>
      <c r="BC34" s="16" t="s">
        <v>5</v>
      </c>
      <c r="BD34" s="18"/>
      <c r="BE34" s="18">
        <f t="shared" si="45"/>
        <v>0</v>
      </c>
      <c r="BF34" s="18"/>
      <c r="BG34" s="16" t="s">
        <v>5</v>
      </c>
      <c r="BH34" s="18"/>
      <c r="BI34" s="18">
        <f t="shared" si="46"/>
        <v>0</v>
      </c>
      <c r="BJ34" s="18"/>
      <c r="BK34" s="16" t="s">
        <v>5</v>
      </c>
      <c r="BL34" s="18"/>
      <c r="BM34" s="18">
        <f t="shared" si="47"/>
        <v>0</v>
      </c>
      <c r="BN34" s="18"/>
      <c r="BO34" s="16" t="s">
        <v>5</v>
      </c>
      <c r="BP34" s="18"/>
      <c r="BQ34" s="18">
        <f t="shared" si="48"/>
        <v>0</v>
      </c>
      <c r="BR34" s="18"/>
      <c r="BS34" s="16" t="s">
        <v>5</v>
      </c>
      <c r="BT34" s="18"/>
      <c r="BU34" s="18">
        <f t="shared" si="49"/>
        <v>0</v>
      </c>
      <c r="BV34" s="18"/>
      <c r="BW34" s="16" t="s">
        <v>5</v>
      </c>
      <c r="BX34" s="18"/>
      <c r="BY34" s="1">
        <f t="shared" si="50"/>
        <v>0</v>
      </c>
      <c r="BZ34" s="9"/>
      <c r="CA34" s="10" t="s">
        <v>5</v>
      </c>
      <c r="CB34" s="9"/>
      <c r="CC34" s="1">
        <f t="shared" si="51"/>
        <v>0</v>
      </c>
      <c r="CD34" s="11"/>
      <c r="CE34" s="12" t="s">
        <v>5</v>
      </c>
      <c r="CF34" s="11"/>
      <c r="CG34" s="1">
        <f t="shared" si="52"/>
        <v>0</v>
      </c>
      <c r="CH34" s="13"/>
      <c r="CI34" s="14" t="s">
        <v>5</v>
      </c>
      <c r="CJ34" s="13"/>
      <c r="CK34" s="1">
        <f t="shared" si="53"/>
        <v>0</v>
      </c>
      <c r="CL34" s="15"/>
      <c r="CM34" s="16" t="s">
        <v>5</v>
      </c>
      <c r="CN34" s="15"/>
      <c r="CO34" s="1">
        <f t="shared" si="54"/>
        <v>0</v>
      </c>
      <c r="CP34" s="9"/>
      <c r="CQ34" s="10" t="s">
        <v>5</v>
      </c>
      <c r="CR34" s="9"/>
      <c r="CS34" s="1">
        <f t="shared" si="55"/>
        <v>0</v>
      </c>
      <c r="CT34" s="11"/>
      <c r="CU34" s="12" t="s">
        <v>5</v>
      </c>
      <c r="CV34" s="11"/>
      <c r="CW34" s="1">
        <f t="shared" si="56"/>
        <v>0</v>
      </c>
      <c r="CX34" s="5"/>
      <c r="CY34" s="6" t="s">
        <v>5</v>
      </c>
      <c r="CZ34" s="5"/>
      <c r="DA34" s="1">
        <f t="shared" si="57"/>
        <v>0</v>
      </c>
      <c r="DB34" s="7"/>
      <c r="DC34" s="8" t="s">
        <v>5</v>
      </c>
      <c r="DD34" s="7"/>
      <c r="DE34" s="1">
        <f t="shared" si="58"/>
        <v>0</v>
      </c>
      <c r="DF34" s="9"/>
      <c r="DG34" s="10" t="s">
        <v>5</v>
      </c>
      <c r="DH34" s="9"/>
      <c r="DI34" s="1">
        <f t="shared" si="59"/>
        <v>0</v>
      </c>
      <c r="DJ34" s="11"/>
      <c r="DK34" s="12" t="s">
        <v>5</v>
      </c>
      <c r="DL34" s="11"/>
      <c r="DM34" s="1">
        <f t="shared" si="60"/>
        <v>0</v>
      </c>
      <c r="DN34" s="13"/>
      <c r="DO34" s="14" t="s">
        <v>5</v>
      </c>
      <c r="DP34" s="13"/>
      <c r="DQ34" s="1">
        <f t="shared" si="61"/>
        <v>0</v>
      </c>
      <c r="DR34" s="15"/>
      <c r="DS34" s="16" t="s">
        <v>5</v>
      </c>
      <c r="DT34" s="15"/>
      <c r="DU34" s="1">
        <f t="shared" si="62"/>
        <v>0</v>
      </c>
      <c r="DV34" s="9"/>
      <c r="DW34" s="10" t="s">
        <v>5</v>
      </c>
      <c r="DX34" s="9"/>
      <c r="DY34" s="1">
        <f t="shared" si="63"/>
        <v>0</v>
      </c>
      <c r="DZ34" s="11"/>
      <c r="EA34" s="12" t="s">
        <v>5</v>
      </c>
      <c r="EB34" s="11"/>
      <c r="EC34" s="1">
        <f t="shared" si="64"/>
        <v>0</v>
      </c>
    </row>
    <row r="35" spans="1:133">
      <c r="A35" s="3" t="s">
        <v>12</v>
      </c>
      <c r="B35" t="str">
        <f t="shared" si="32"/>
        <v>Klimontowianka - Alit</v>
      </c>
      <c r="C35" s="21">
        <f t="shared" si="32"/>
        <v>1</v>
      </c>
      <c r="D35" s="21" t="str">
        <f t="shared" si="32"/>
        <v>:</v>
      </c>
      <c r="E35" s="21">
        <f t="shared" si="32"/>
        <v>2</v>
      </c>
      <c r="F35" s="17">
        <v>1</v>
      </c>
      <c r="G35" s="14" t="s">
        <v>5</v>
      </c>
      <c r="H35" s="17">
        <v>1</v>
      </c>
      <c r="I35" s="17">
        <f t="shared" si="33"/>
        <v>0</v>
      </c>
      <c r="J35" s="17">
        <v>0</v>
      </c>
      <c r="K35" s="14" t="s">
        <v>5</v>
      </c>
      <c r="L35" s="17">
        <v>2</v>
      </c>
      <c r="M35" s="17">
        <f t="shared" si="34"/>
        <v>0</v>
      </c>
      <c r="N35" s="17">
        <v>0</v>
      </c>
      <c r="O35" s="14" t="s">
        <v>5</v>
      </c>
      <c r="P35" s="17">
        <v>2</v>
      </c>
      <c r="Q35" s="17">
        <f t="shared" si="35"/>
        <v>0</v>
      </c>
      <c r="R35" s="17">
        <v>1</v>
      </c>
      <c r="S35" s="14" t="s">
        <v>5</v>
      </c>
      <c r="T35" s="17">
        <v>3</v>
      </c>
      <c r="U35" s="17">
        <f t="shared" si="36"/>
        <v>0</v>
      </c>
      <c r="V35" s="17">
        <v>2</v>
      </c>
      <c r="W35" s="14" t="s">
        <v>5</v>
      </c>
      <c r="X35" s="17">
        <v>1</v>
      </c>
      <c r="Y35" s="17">
        <f t="shared" si="37"/>
        <v>0</v>
      </c>
      <c r="Z35" s="17">
        <v>1</v>
      </c>
      <c r="AA35" s="14" t="s">
        <v>5</v>
      </c>
      <c r="AB35" s="17">
        <v>1</v>
      </c>
      <c r="AC35" s="17">
        <f t="shared" si="38"/>
        <v>0</v>
      </c>
      <c r="AD35" s="17">
        <v>0</v>
      </c>
      <c r="AE35" s="14" t="s">
        <v>5</v>
      </c>
      <c r="AF35" s="17">
        <v>3</v>
      </c>
      <c r="AG35" s="17">
        <f t="shared" si="39"/>
        <v>0</v>
      </c>
      <c r="AH35" s="29">
        <v>0</v>
      </c>
      <c r="AI35" s="14" t="s">
        <v>5</v>
      </c>
      <c r="AJ35" s="29">
        <v>2</v>
      </c>
      <c r="AK35" s="17">
        <f t="shared" si="40"/>
        <v>0</v>
      </c>
      <c r="AL35" s="17">
        <v>1</v>
      </c>
      <c r="AM35" s="14" t="s">
        <v>5</v>
      </c>
      <c r="AN35" s="17">
        <v>1</v>
      </c>
      <c r="AO35" s="1">
        <f t="shared" si="41"/>
        <v>0</v>
      </c>
      <c r="AP35" s="18"/>
      <c r="AQ35" s="16" t="s">
        <v>5</v>
      </c>
      <c r="AR35" s="18"/>
      <c r="AS35" s="18">
        <f t="shared" si="42"/>
        <v>0</v>
      </c>
      <c r="AT35" s="18"/>
      <c r="AU35" s="16" t="s">
        <v>5</v>
      </c>
      <c r="AV35" s="18"/>
      <c r="AW35" s="18">
        <f t="shared" si="43"/>
        <v>0</v>
      </c>
      <c r="AX35" s="18"/>
      <c r="AY35" s="16" t="s">
        <v>5</v>
      </c>
      <c r="AZ35" s="18"/>
      <c r="BA35" s="18">
        <f t="shared" si="44"/>
        <v>0</v>
      </c>
      <c r="BB35" s="18"/>
      <c r="BC35" s="16" t="s">
        <v>5</v>
      </c>
      <c r="BD35" s="18"/>
      <c r="BE35" s="18">
        <f t="shared" si="45"/>
        <v>0</v>
      </c>
      <c r="BF35" s="18"/>
      <c r="BG35" s="16" t="s">
        <v>5</v>
      </c>
      <c r="BH35" s="18"/>
      <c r="BI35" s="18">
        <f t="shared" si="46"/>
        <v>0</v>
      </c>
      <c r="BJ35" s="18"/>
      <c r="BK35" s="16" t="s">
        <v>5</v>
      </c>
      <c r="BL35" s="18"/>
      <c r="BM35" s="18">
        <f t="shared" si="47"/>
        <v>0</v>
      </c>
      <c r="BN35" s="18"/>
      <c r="BO35" s="16" t="s">
        <v>5</v>
      </c>
      <c r="BP35" s="18"/>
      <c r="BQ35" s="18">
        <f t="shared" si="48"/>
        <v>0</v>
      </c>
      <c r="BR35" s="18"/>
      <c r="BS35" s="16" t="s">
        <v>5</v>
      </c>
      <c r="BT35" s="18"/>
      <c r="BU35" s="18">
        <f t="shared" si="49"/>
        <v>0</v>
      </c>
      <c r="BV35" s="18"/>
      <c r="BW35" s="16" t="s">
        <v>5</v>
      </c>
      <c r="BX35" s="18"/>
      <c r="BY35" s="1">
        <f t="shared" si="50"/>
        <v>0</v>
      </c>
      <c r="BZ35" s="9"/>
      <c r="CA35" s="10" t="s">
        <v>5</v>
      </c>
      <c r="CB35" s="9"/>
      <c r="CC35" s="1">
        <f t="shared" si="51"/>
        <v>0</v>
      </c>
      <c r="CD35" s="11"/>
      <c r="CE35" s="12" t="s">
        <v>5</v>
      </c>
      <c r="CF35" s="11"/>
      <c r="CG35" s="1">
        <f t="shared" si="52"/>
        <v>0</v>
      </c>
      <c r="CH35" s="13"/>
      <c r="CI35" s="14" t="s">
        <v>5</v>
      </c>
      <c r="CJ35" s="13"/>
      <c r="CK35" s="1">
        <f t="shared" si="53"/>
        <v>0</v>
      </c>
      <c r="CL35" s="15"/>
      <c r="CM35" s="16" t="s">
        <v>5</v>
      </c>
      <c r="CN35" s="15"/>
      <c r="CO35" s="1">
        <f t="shared" si="54"/>
        <v>0</v>
      </c>
      <c r="CP35" s="9"/>
      <c r="CQ35" s="10" t="s">
        <v>5</v>
      </c>
      <c r="CR35" s="9"/>
      <c r="CS35" s="1">
        <f t="shared" si="55"/>
        <v>0</v>
      </c>
      <c r="CT35" s="11"/>
      <c r="CU35" s="12" t="s">
        <v>5</v>
      </c>
      <c r="CV35" s="11"/>
      <c r="CW35" s="1">
        <f t="shared" si="56"/>
        <v>0</v>
      </c>
      <c r="CX35" s="5"/>
      <c r="CY35" s="6" t="s">
        <v>5</v>
      </c>
      <c r="CZ35" s="5"/>
      <c r="DA35" s="1">
        <f t="shared" si="57"/>
        <v>0</v>
      </c>
      <c r="DB35" s="7"/>
      <c r="DC35" s="8" t="s">
        <v>5</v>
      </c>
      <c r="DD35" s="7"/>
      <c r="DE35" s="1">
        <f t="shared" si="58"/>
        <v>0</v>
      </c>
      <c r="DF35" s="9"/>
      <c r="DG35" s="10" t="s">
        <v>5</v>
      </c>
      <c r="DH35" s="9"/>
      <c r="DI35" s="1">
        <f t="shared" si="59"/>
        <v>0</v>
      </c>
      <c r="DJ35" s="11"/>
      <c r="DK35" s="12" t="s">
        <v>5</v>
      </c>
      <c r="DL35" s="11"/>
      <c r="DM35" s="1">
        <f t="shared" si="60"/>
        <v>0</v>
      </c>
      <c r="DN35" s="13"/>
      <c r="DO35" s="14" t="s">
        <v>5</v>
      </c>
      <c r="DP35" s="13"/>
      <c r="DQ35" s="1">
        <f t="shared" si="61"/>
        <v>0</v>
      </c>
      <c r="DR35" s="15"/>
      <c r="DS35" s="16" t="s">
        <v>5</v>
      </c>
      <c r="DT35" s="15"/>
      <c r="DU35" s="1">
        <f t="shared" si="62"/>
        <v>0</v>
      </c>
      <c r="DV35" s="9"/>
      <c r="DW35" s="10" t="s">
        <v>5</v>
      </c>
      <c r="DX35" s="9"/>
      <c r="DY35" s="1">
        <f t="shared" si="63"/>
        <v>0</v>
      </c>
      <c r="DZ35" s="11"/>
      <c r="EA35" s="12" t="s">
        <v>5</v>
      </c>
      <c r="EB35" s="11"/>
      <c r="EC35" s="1">
        <f t="shared" si="64"/>
        <v>0</v>
      </c>
    </row>
    <row r="36" spans="1:133">
      <c r="A36" s="3" t="s">
        <v>13</v>
      </c>
      <c r="B36" t="str">
        <f t="shared" si="32"/>
        <v>Hetman - Korona II</v>
      </c>
      <c r="C36" s="21">
        <f t="shared" si="32"/>
        <v>0</v>
      </c>
      <c r="D36" s="21" t="str">
        <f t="shared" si="32"/>
        <v>:</v>
      </c>
      <c r="E36" s="21">
        <f t="shared" si="32"/>
        <v>5</v>
      </c>
      <c r="F36" s="17">
        <v>1</v>
      </c>
      <c r="G36" s="14" t="s">
        <v>5</v>
      </c>
      <c r="H36" s="17">
        <v>1</v>
      </c>
      <c r="I36" s="17">
        <f t="shared" si="33"/>
        <v>0</v>
      </c>
      <c r="J36" s="17">
        <v>0</v>
      </c>
      <c r="K36" s="14" t="s">
        <v>5</v>
      </c>
      <c r="L36" s="17">
        <v>3</v>
      </c>
      <c r="M36" s="17">
        <f t="shared" si="34"/>
        <v>0</v>
      </c>
      <c r="N36" s="17">
        <v>2</v>
      </c>
      <c r="O36" s="14" t="s">
        <v>5</v>
      </c>
      <c r="P36" s="17">
        <v>0</v>
      </c>
      <c r="Q36" s="17">
        <f t="shared" si="35"/>
        <v>0</v>
      </c>
      <c r="R36" s="17">
        <v>0</v>
      </c>
      <c r="S36" s="14" t="s">
        <v>5</v>
      </c>
      <c r="T36" s="17">
        <v>2</v>
      </c>
      <c r="U36" s="17">
        <f t="shared" si="36"/>
        <v>0</v>
      </c>
      <c r="V36" s="17">
        <v>1</v>
      </c>
      <c r="W36" s="14" t="s">
        <v>5</v>
      </c>
      <c r="X36" s="17">
        <v>2</v>
      </c>
      <c r="Y36" s="17">
        <f t="shared" si="37"/>
        <v>0</v>
      </c>
      <c r="Z36" s="17">
        <v>1</v>
      </c>
      <c r="AA36" s="14" t="s">
        <v>5</v>
      </c>
      <c r="AB36" s="17">
        <v>2</v>
      </c>
      <c r="AC36" s="17">
        <f t="shared" si="38"/>
        <v>0</v>
      </c>
      <c r="AD36" s="17">
        <v>0</v>
      </c>
      <c r="AE36" s="14" t="s">
        <v>5</v>
      </c>
      <c r="AF36" s="17">
        <v>1</v>
      </c>
      <c r="AG36" s="17">
        <f t="shared" si="39"/>
        <v>0</v>
      </c>
      <c r="AH36" s="29">
        <v>0</v>
      </c>
      <c r="AI36" s="14" t="s">
        <v>5</v>
      </c>
      <c r="AJ36" s="29">
        <v>2</v>
      </c>
      <c r="AK36" s="17">
        <f t="shared" si="40"/>
        <v>0</v>
      </c>
      <c r="AL36" s="17">
        <v>1</v>
      </c>
      <c r="AM36" s="14" t="s">
        <v>5</v>
      </c>
      <c r="AN36" s="17">
        <v>1</v>
      </c>
      <c r="AO36" s="1">
        <f t="shared" si="41"/>
        <v>0</v>
      </c>
      <c r="AP36" s="18"/>
      <c r="AQ36" s="16" t="s">
        <v>5</v>
      </c>
      <c r="AR36" s="18"/>
      <c r="AS36" s="18">
        <f t="shared" si="42"/>
        <v>0</v>
      </c>
      <c r="AT36" s="18"/>
      <c r="AU36" s="16" t="s">
        <v>5</v>
      </c>
      <c r="AV36" s="18"/>
      <c r="AW36" s="18">
        <f t="shared" si="43"/>
        <v>0</v>
      </c>
      <c r="AX36" s="18"/>
      <c r="AY36" s="16" t="s">
        <v>5</v>
      </c>
      <c r="AZ36" s="18"/>
      <c r="BA36" s="18">
        <f t="shared" si="44"/>
        <v>0</v>
      </c>
      <c r="BB36" s="18"/>
      <c r="BC36" s="16" t="s">
        <v>5</v>
      </c>
      <c r="BD36" s="18"/>
      <c r="BE36" s="18">
        <f t="shared" si="45"/>
        <v>0</v>
      </c>
      <c r="BF36" s="18"/>
      <c r="BG36" s="16" t="s">
        <v>5</v>
      </c>
      <c r="BH36" s="18"/>
      <c r="BI36" s="18">
        <f t="shared" si="46"/>
        <v>0</v>
      </c>
      <c r="BJ36" s="18"/>
      <c r="BK36" s="16" t="s">
        <v>5</v>
      </c>
      <c r="BL36" s="18"/>
      <c r="BM36" s="18">
        <f t="shared" si="47"/>
        <v>0</v>
      </c>
      <c r="BN36" s="18"/>
      <c r="BO36" s="16" t="s">
        <v>5</v>
      </c>
      <c r="BP36" s="18"/>
      <c r="BQ36" s="18">
        <f t="shared" si="48"/>
        <v>0</v>
      </c>
      <c r="BR36" s="18"/>
      <c r="BS36" s="16" t="s">
        <v>5</v>
      </c>
      <c r="BT36" s="18"/>
      <c r="BU36" s="18">
        <f t="shared" si="49"/>
        <v>0</v>
      </c>
      <c r="BV36" s="18"/>
      <c r="BW36" s="16" t="s">
        <v>5</v>
      </c>
      <c r="BX36" s="18"/>
      <c r="BY36" s="1">
        <f t="shared" si="50"/>
        <v>0</v>
      </c>
      <c r="BZ36" s="9"/>
      <c r="CA36" s="10" t="s">
        <v>5</v>
      </c>
      <c r="CB36" s="9"/>
      <c r="CC36" s="1">
        <f t="shared" si="51"/>
        <v>0</v>
      </c>
      <c r="CD36" s="11"/>
      <c r="CE36" s="12" t="s">
        <v>5</v>
      </c>
      <c r="CF36" s="11"/>
      <c r="CG36" s="1">
        <f t="shared" si="52"/>
        <v>0</v>
      </c>
      <c r="CH36" s="13"/>
      <c r="CI36" s="14" t="s">
        <v>5</v>
      </c>
      <c r="CJ36" s="13"/>
      <c r="CK36" s="1">
        <f t="shared" si="53"/>
        <v>0</v>
      </c>
      <c r="CL36" s="15"/>
      <c r="CM36" s="16" t="s">
        <v>5</v>
      </c>
      <c r="CN36" s="15"/>
      <c r="CO36" s="1">
        <f t="shared" si="54"/>
        <v>0</v>
      </c>
      <c r="CP36" s="9"/>
      <c r="CQ36" s="10" t="s">
        <v>5</v>
      </c>
      <c r="CR36" s="9"/>
      <c r="CS36" s="1">
        <f t="shared" si="55"/>
        <v>0</v>
      </c>
      <c r="CT36" s="11"/>
      <c r="CU36" s="12" t="s">
        <v>5</v>
      </c>
      <c r="CV36" s="11"/>
      <c r="CW36" s="1">
        <f t="shared" si="56"/>
        <v>0</v>
      </c>
      <c r="CX36" s="5"/>
      <c r="CY36" s="6" t="s">
        <v>5</v>
      </c>
      <c r="CZ36" s="5"/>
      <c r="DA36" s="1">
        <f t="shared" si="57"/>
        <v>0</v>
      </c>
      <c r="DB36" s="7"/>
      <c r="DC36" s="8" t="s">
        <v>5</v>
      </c>
      <c r="DD36" s="7"/>
      <c r="DE36" s="1">
        <f t="shared" si="58"/>
        <v>0</v>
      </c>
      <c r="DF36" s="9"/>
      <c r="DG36" s="10" t="s">
        <v>5</v>
      </c>
      <c r="DH36" s="9"/>
      <c r="DI36" s="1">
        <f t="shared" si="59"/>
        <v>0</v>
      </c>
      <c r="DJ36" s="11"/>
      <c r="DK36" s="12" t="s">
        <v>5</v>
      </c>
      <c r="DL36" s="11"/>
      <c r="DM36" s="1">
        <f t="shared" si="60"/>
        <v>0</v>
      </c>
      <c r="DN36" s="13"/>
      <c r="DO36" s="14" t="s">
        <v>5</v>
      </c>
      <c r="DP36" s="13"/>
      <c r="DQ36" s="1">
        <f t="shared" si="61"/>
        <v>0</v>
      </c>
      <c r="DR36" s="15"/>
      <c r="DS36" s="16" t="s">
        <v>5</v>
      </c>
      <c r="DT36" s="15"/>
      <c r="DU36" s="1">
        <f t="shared" si="62"/>
        <v>0</v>
      </c>
      <c r="DV36" s="9"/>
      <c r="DW36" s="10" t="s">
        <v>5</v>
      </c>
      <c r="DX36" s="9"/>
      <c r="DY36" s="1">
        <f t="shared" si="63"/>
        <v>0</v>
      </c>
      <c r="DZ36" s="11"/>
      <c r="EA36" s="12" t="s">
        <v>5</v>
      </c>
      <c r="EB36" s="11"/>
      <c r="EC36" s="1">
        <f t="shared" si="64"/>
        <v>0</v>
      </c>
    </row>
    <row r="37" spans="1:133">
      <c r="A37" s="3" t="s">
        <v>14</v>
      </c>
      <c r="B37" t="str">
        <f t="shared" si="32"/>
        <v>KSZO - Wiślanie</v>
      </c>
      <c r="C37" s="21">
        <f t="shared" si="32"/>
        <v>2</v>
      </c>
      <c r="D37" s="21" t="str">
        <f t="shared" si="32"/>
        <v>:</v>
      </c>
      <c r="E37" s="21">
        <f t="shared" si="32"/>
        <v>1</v>
      </c>
      <c r="F37" s="17">
        <v>2</v>
      </c>
      <c r="G37" s="14" t="s">
        <v>5</v>
      </c>
      <c r="H37" s="17">
        <v>0</v>
      </c>
      <c r="I37" s="17">
        <f t="shared" si="33"/>
        <v>0</v>
      </c>
      <c r="J37" s="17">
        <v>2</v>
      </c>
      <c r="K37" s="14" t="s">
        <v>5</v>
      </c>
      <c r="L37" s="17">
        <v>0</v>
      </c>
      <c r="M37" s="17">
        <f t="shared" si="34"/>
        <v>0</v>
      </c>
      <c r="N37" s="17">
        <v>2</v>
      </c>
      <c r="O37" s="14" t="s">
        <v>5</v>
      </c>
      <c r="P37" s="17">
        <v>1</v>
      </c>
      <c r="Q37" s="17">
        <f t="shared" si="35"/>
        <v>1</v>
      </c>
      <c r="R37" s="17">
        <v>1</v>
      </c>
      <c r="S37" s="14" t="s">
        <v>5</v>
      </c>
      <c r="T37" s="17">
        <v>1</v>
      </c>
      <c r="U37" s="17">
        <f t="shared" si="36"/>
        <v>0</v>
      </c>
      <c r="V37" s="17">
        <v>2</v>
      </c>
      <c r="W37" s="14" t="s">
        <v>5</v>
      </c>
      <c r="X37" s="17">
        <v>0</v>
      </c>
      <c r="Y37" s="17">
        <f t="shared" si="37"/>
        <v>0</v>
      </c>
      <c r="Z37" s="17">
        <v>2</v>
      </c>
      <c r="AA37" s="14" t="s">
        <v>5</v>
      </c>
      <c r="AB37" s="17">
        <v>0</v>
      </c>
      <c r="AC37" s="17">
        <f t="shared" si="38"/>
        <v>0</v>
      </c>
      <c r="AD37" s="17">
        <v>0</v>
      </c>
      <c r="AE37" s="14" t="s">
        <v>5</v>
      </c>
      <c r="AF37" s="17">
        <v>2</v>
      </c>
      <c r="AG37" s="17">
        <f t="shared" si="39"/>
        <v>0</v>
      </c>
      <c r="AH37" s="29">
        <v>2</v>
      </c>
      <c r="AI37" s="14" t="s">
        <v>5</v>
      </c>
      <c r="AJ37" s="29">
        <v>1</v>
      </c>
      <c r="AK37" s="17">
        <f t="shared" si="40"/>
        <v>1</v>
      </c>
      <c r="AL37" s="17">
        <v>1</v>
      </c>
      <c r="AM37" s="14" t="s">
        <v>5</v>
      </c>
      <c r="AN37" s="17">
        <v>1</v>
      </c>
      <c r="AO37" s="1">
        <f t="shared" si="41"/>
        <v>0</v>
      </c>
      <c r="AP37" s="18"/>
      <c r="AQ37" s="16" t="s">
        <v>5</v>
      </c>
      <c r="AR37" s="18"/>
      <c r="AS37" s="18">
        <f t="shared" si="42"/>
        <v>0</v>
      </c>
      <c r="AT37" s="18"/>
      <c r="AU37" s="16" t="s">
        <v>5</v>
      </c>
      <c r="AV37" s="18"/>
      <c r="AW37" s="18">
        <f t="shared" si="43"/>
        <v>0</v>
      </c>
      <c r="AX37" s="18"/>
      <c r="AY37" s="16" t="s">
        <v>5</v>
      </c>
      <c r="AZ37" s="18"/>
      <c r="BA37" s="18">
        <f t="shared" si="44"/>
        <v>0</v>
      </c>
      <c r="BB37" s="18"/>
      <c r="BC37" s="16" t="s">
        <v>5</v>
      </c>
      <c r="BD37" s="18"/>
      <c r="BE37" s="18">
        <f t="shared" si="45"/>
        <v>0</v>
      </c>
      <c r="BF37" s="18"/>
      <c r="BG37" s="16" t="s">
        <v>5</v>
      </c>
      <c r="BH37" s="18"/>
      <c r="BI37" s="18">
        <f t="shared" si="46"/>
        <v>0</v>
      </c>
      <c r="BJ37" s="18"/>
      <c r="BK37" s="16" t="s">
        <v>5</v>
      </c>
      <c r="BL37" s="18"/>
      <c r="BM37" s="18">
        <f t="shared" si="47"/>
        <v>0</v>
      </c>
      <c r="BN37" s="18"/>
      <c r="BO37" s="16" t="s">
        <v>5</v>
      </c>
      <c r="BP37" s="18"/>
      <c r="BQ37" s="18">
        <f t="shared" si="48"/>
        <v>0</v>
      </c>
      <c r="BR37" s="18"/>
      <c r="BS37" s="16" t="s">
        <v>5</v>
      </c>
      <c r="BT37" s="18"/>
      <c r="BU37" s="18">
        <f t="shared" si="49"/>
        <v>0</v>
      </c>
      <c r="BV37" s="18"/>
      <c r="BW37" s="16" t="s">
        <v>5</v>
      </c>
      <c r="BX37" s="18"/>
      <c r="BY37" s="1">
        <f t="shared" si="50"/>
        <v>0</v>
      </c>
      <c r="BZ37" s="9"/>
      <c r="CA37" s="10" t="s">
        <v>5</v>
      </c>
      <c r="CB37" s="9"/>
      <c r="CC37" s="1">
        <f t="shared" si="51"/>
        <v>0</v>
      </c>
      <c r="CD37" s="11"/>
      <c r="CE37" s="12" t="s">
        <v>5</v>
      </c>
      <c r="CF37" s="11"/>
      <c r="CG37" s="1">
        <f t="shared" si="52"/>
        <v>0</v>
      </c>
      <c r="CH37" s="13"/>
      <c r="CI37" s="14" t="s">
        <v>5</v>
      </c>
      <c r="CJ37" s="13"/>
      <c r="CK37" s="1">
        <f t="shared" si="53"/>
        <v>0</v>
      </c>
      <c r="CL37" s="15"/>
      <c r="CM37" s="16" t="s">
        <v>5</v>
      </c>
      <c r="CN37" s="15"/>
      <c r="CO37" s="1">
        <f t="shared" si="54"/>
        <v>0</v>
      </c>
      <c r="CP37" s="9"/>
      <c r="CQ37" s="10" t="s">
        <v>5</v>
      </c>
      <c r="CR37" s="9"/>
      <c r="CS37" s="1">
        <f t="shared" si="55"/>
        <v>0</v>
      </c>
      <c r="CT37" s="11"/>
      <c r="CU37" s="12" t="s">
        <v>5</v>
      </c>
      <c r="CV37" s="11"/>
      <c r="CW37" s="1">
        <f t="shared" si="56"/>
        <v>0</v>
      </c>
      <c r="CX37" s="5"/>
      <c r="CY37" s="6" t="s">
        <v>5</v>
      </c>
      <c r="CZ37" s="5"/>
      <c r="DA37" s="1">
        <f t="shared" si="57"/>
        <v>0</v>
      </c>
      <c r="DB37" s="7"/>
      <c r="DC37" s="8" t="s">
        <v>5</v>
      </c>
      <c r="DD37" s="7"/>
      <c r="DE37" s="1">
        <f t="shared" si="58"/>
        <v>0</v>
      </c>
      <c r="DF37" s="9"/>
      <c r="DG37" s="10" t="s">
        <v>5</v>
      </c>
      <c r="DH37" s="9"/>
      <c r="DI37" s="1">
        <f t="shared" si="59"/>
        <v>0</v>
      </c>
      <c r="DJ37" s="11"/>
      <c r="DK37" s="12" t="s">
        <v>5</v>
      </c>
      <c r="DL37" s="11"/>
      <c r="DM37" s="1">
        <f t="shared" si="60"/>
        <v>0</v>
      </c>
      <c r="DN37" s="13"/>
      <c r="DO37" s="14" t="s">
        <v>5</v>
      </c>
      <c r="DP37" s="13"/>
      <c r="DQ37" s="1">
        <f t="shared" si="61"/>
        <v>0</v>
      </c>
      <c r="DR37" s="15"/>
      <c r="DS37" s="16" t="s">
        <v>5</v>
      </c>
      <c r="DT37" s="15"/>
      <c r="DU37" s="1">
        <f t="shared" si="62"/>
        <v>0</v>
      </c>
      <c r="DV37" s="9"/>
      <c r="DW37" s="10" t="s">
        <v>5</v>
      </c>
      <c r="DX37" s="9"/>
      <c r="DY37" s="1">
        <f t="shared" si="63"/>
        <v>0</v>
      </c>
      <c r="DZ37" s="11"/>
      <c r="EA37" s="12" t="s">
        <v>5</v>
      </c>
      <c r="EB37" s="11"/>
      <c r="EC37" s="1">
        <f t="shared" si="64"/>
        <v>0</v>
      </c>
    </row>
    <row r="38" spans="1:133">
      <c r="A38" s="3" t="s">
        <v>15</v>
      </c>
      <c r="B38" t="str">
        <f t="shared" si="32"/>
        <v>Hutnik K. - Spartakus</v>
      </c>
      <c r="C38" s="21">
        <f t="shared" si="32"/>
        <v>2</v>
      </c>
      <c r="D38" s="21" t="str">
        <f t="shared" si="32"/>
        <v>:</v>
      </c>
      <c r="E38" s="21">
        <f t="shared" si="32"/>
        <v>1</v>
      </c>
      <c r="F38" s="17">
        <v>2</v>
      </c>
      <c r="G38" s="14" t="s">
        <v>5</v>
      </c>
      <c r="H38" s="17">
        <v>0</v>
      </c>
      <c r="I38" s="17">
        <f t="shared" si="33"/>
        <v>0</v>
      </c>
      <c r="J38" s="17">
        <v>3</v>
      </c>
      <c r="K38" s="14" t="s">
        <v>5</v>
      </c>
      <c r="L38" s="17">
        <v>1</v>
      </c>
      <c r="M38" s="17">
        <f t="shared" si="34"/>
        <v>0</v>
      </c>
      <c r="N38" s="17">
        <v>2</v>
      </c>
      <c r="O38" s="14" t="s">
        <v>5</v>
      </c>
      <c r="P38" s="17">
        <v>0</v>
      </c>
      <c r="Q38" s="17">
        <f t="shared" si="35"/>
        <v>0</v>
      </c>
      <c r="R38" s="17">
        <v>3</v>
      </c>
      <c r="S38" s="14" t="s">
        <v>5</v>
      </c>
      <c r="T38" s="17">
        <v>0</v>
      </c>
      <c r="U38" s="17">
        <f t="shared" si="36"/>
        <v>0</v>
      </c>
      <c r="V38" s="17">
        <v>2</v>
      </c>
      <c r="W38" s="14" t="s">
        <v>5</v>
      </c>
      <c r="X38" s="17">
        <v>1</v>
      </c>
      <c r="Y38" s="17">
        <f t="shared" si="37"/>
        <v>1</v>
      </c>
      <c r="Z38" s="17">
        <v>2</v>
      </c>
      <c r="AA38" s="14" t="s">
        <v>5</v>
      </c>
      <c r="AB38" s="17">
        <v>0</v>
      </c>
      <c r="AC38" s="17">
        <f t="shared" si="38"/>
        <v>0</v>
      </c>
      <c r="AD38" s="17">
        <v>2</v>
      </c>
      <c r="AE38" s="14" t="s">
        <v>5</v>
      </c>
      <c r="AF38" s="17">
        <v>1</v>
      </c>
      <c r="AG38" s="17">
        <f t="shared" si="39"/>
        <v>1</v>
      </c>
      <c r="AH38" s="29">
        <v>2</v>
      </c>
      <c r="AI38" s="14" t="s">
        <v>5</v>
      </c>
      <c r="AJ38" s="29">
        <v>0</v>
      </c>
      <c r="AK38" s="17">
        <f t="shared" si="40"/>
        <v>0</v>
      </c>
      <c r="AL38" s="17">
        <v>2</v>
      </c>
      <c r="AM38" s="14" t="s">
        <v>5</v>
      </c>
      <c r="AN38" s="17">
        <v>1</v>
      </c>
      <c r="AO38" s="1">
        <f t="shared" si="41"/>
        <v>1</v>
      </c>
      <c r="AP38" s="18"/>
      <c r="AQ38" s="16" t="s">
        <v>5</v>
      </c>
      <c r="AR38" s="18"/>
      <c r="AS38" s="18">
        <f t="shared" si="42"/>
        <v>0</v>
      </c>
      <c r="AT38" s="18"/>
      <c r="AU38" s="16" t="s">
        <v>5</v>
      </c>
      <c r="AV38" s="18"/>
      <c r="AW38" s="18">
        <f t="shared" si="43"/>
        <v>0</v>
      </c>
      <c r="AX38" s="18"/>
      <c r="AY38" s="16" t="s">
        <v>5</v>
      </c>
      <c r="AZ38" s="18"/>
      <c r="BA38" s="18">
        <f t="shared" si="44"/>
        <v>0</v>
      </c>
      <c r="BB38" s="18"/>
      <c r="BC38" s="16" t="s">
        <v>5</v>
      </c>
      <c r="BD38" s="18"/>
      <c r="BE38" s="18">
        <f t="shared" si="45"/>
        <v>0</v>
      </c>
      <c r="BF38" s="18"/>
      <c r="BG38" s="16" t="s">
        <v>5</v>
      </c>
      <c r="BH38" s="18"/>
      <c r="BI38" s="18">
        <f t="shared" si="46"/>
        <v>0</v>
      </c>
      <c r="BJ38" s="18"/>
      <c r="BK38" s="16" t="s">
        <v>5</v>
      </c>
      <c r="BL38" s="18"/>
      <c r="BM38" s="18">
        <f t="shared" si="47"/>
        <v>0</v>
      </c>
      <c r="BN38" s="18"/>
      <c r="BO38" s="16" t="s">
        <v>5</v>
      </c>
      <c r="BP38" s="18"/>
      <c r="BQ38" s="18">
        <f t="shared" si="48"/>
        <v>0</v>
      </c>
      <c r="BR38" s="18"/>
      <c r="BS38" s="16" t="s">
        <v>5</v>
      </c>
      <c r="BT38" s="18"/>
      <c r="BU38" s="18">
        <f t="shared" si="49"/>
        <v>0</v>
      </c>
      <c r="BV38" s="18"/>
      <c r="BW38" s="16" t="s">
        <v>5</v>
      </c>
      <c r="BX38" s="18"/>
      <c r="BY38" s="1">
        <f t="shared" si="50"/>
        <v>0</v>
      </c>
      <c r="BZ38" s="9"/>
      <c r="CA38" s="10" t="s">
        <v>5</v>
      </c>
      <c r="CB38" s="9"/>
      <c r="CC38" s="1">
        <f t="shared" si="51"/>
        <v>0</v>
      </c>
      <c r="CD38" s="11"/>
      <c r="CE38" s="12" t="s">
        <v>5</v>
      </c>
      <c r="CF38" s="11"/>
      <c r="CG38" s="1">
        <f t="shared" si="52"/>
        <v>0</v>
      </c>
      <c r="CH38" s="13"/>
      <c r="CI38" s="14" t="s">
        <v>5</v>
      </c>
      <c r="CJ38" s="13"/>
      <c r="CK38" s="1">
        <f t="shared" si="53"/>
        <v>0</v>
      </c>
      <c r="CL38" s="15"/>
      <c r="CM38" s="16" t="s">
        <v>5</v>
      </c>
      <c r="CN38" s="15"/>
      <c r="CO38" s="1">
        <f t="shared" si="54"/>
        <v>0</v>
      </c>
      <c r="CP38" s="9"/>
      <c r="CQ38" s="10" t="s">
        <v>5</v>
      </c>
      <c r="CR38" s="9"/>
      <c r="CS38" s="1">
        <f t="shared" si="55"/>
        <v>0</v>
      </c>
      <c r="CT38" s="11"/>
      <c r="CU38" s="12" t="s">
        <v>5</v>
      </c>
      <c r="CV38" s="11"/>
      <c r="CW38" s="1">
        <f t="shared" si="56"/>
        <v>0</v>
      </c>
      <c r="CX38" s="5"/>
      <c r="CY38" s="6" t="s">
        <v>5</v>
      </c>
      <c r="CZ38" s="5"/>
      <c r="DA38" s="1">
        <f t="shared" si="57"/>
        <v>0</v>
      </c>
      <c r="DB38" s="7"/>
      <c r="DC38" s="8" t="s">
        <v>5</v>
      </c>
      <c r="DD38" s="7"/>
      <c r="DE38" s="1">
        <f t="shared" si="58"/>
        <v>0</v>
      </c>
      <c r="DF38" s="9"/>
      <c r="DG38" s="10" t="s">
        <v>5</v>
      </c>
      <c r="DH38" s="9"/>
      <c r="DI38" s="1">
        <f t="shared" si="59"/>
        <v>0</v>
      </c>
      <c r="DJ38" s="11"/>
      <c r="DK38" s="12" t="s">
        <v>5</v>
      </c>
      <c r="DL38" s="11"/>
      <c r="DM38" s="1">
        <f t="shared" si="60"/>
        <v>0</v>
      </c>
      <c r="DN38" s="13"/>
      <c r="DO38" s="14" t="s">
        <v>5</v>
      </c>
      <c r="DP38" s="13"/>
      <c r="DQ38" s="1">
        <f t="shared" si="61"/>
        <v>0</v>
      </c>
      <c r="DR38" s="15"/>
      <c r="DS38" s="16" t="s">
        <v>5</v>
      </c>
      <c r="DT38" s="15"/>
      <c r="DU38" s="1">
        <f t="shared" si="62"/>
        <v>0</v>
      </c>
      <c r="DV38" s="9"/>
      <c r="DW38" s="10" t="s">
        <v>5</v>
      </c>
      <c r="DX38" s="9"/>
      <c r="DY38" s="1">
        <f t="shared" si="63"/>
        <v>0</v>
      </c>
      <c r="DZ38" s="11"/>
      <c r="EA38" s="12" t="s">
        <v>5</v>
      </c>
      <c r="EB38" s="11"/>
      <c r="EC38" s="1">
        <f t="shared" si="64"/>
        <v>0</v>
      </c>
    </row>
    <row r="39" spans="1:133">
      <c r="A39" s="3" t="s">
        <v>16</v>
      </c>
      <c r="B39" t="str">
        <f t="shared" si="32"/>
        <v>Wisła Puł. - Wisła San.</v>
      </c>
      <c r="C39" s="21">
        <f t="shared" si="32"/>
        <v>1</v>
      </c>
      <c r="D39" s="21" t="str">
        <f t="shared" si="32"/>
        <v>:</v>
      </c>
      <c r="E39" s="21">
        <f t="shared" si="32"/>
        <v>0</v>
      </c>
      <c r="F39" s="17">
        <v>1</v>
      </c>
      <c r="G39" s="14" t="s">
        <v>5</v>
      </c>
      <c r="H39" s="17">
        <v>0</v>
      </c>
      <c r="I39" s="17">
        <f t="shared" si="33"/>
        <v>1</v>
      </c>
      <c r="J39" s="17">
        <v>1</v>
      </c>
      <c r="K39" s="14" t="s">
        <v>5</v>
      </c>
      <c r="L39" s="17">
        <v>1</v>
      </c>
      <c r="M39" s="17">
        <f t="shared" si="34"/>
        <v>0</v>
      </c>
      <c r="N39" s="17">
        <v>1</v>
      </c>
      <c r="O39" s="14" t="s">
        <v>5</v>
      </c>
      <c r="P39" s="17">
        <v>0</v>
      </c>
      <c r="Q39" s="17">
        <f t="shared" si="35"/>
        <v>1</v>
      </c>
      <c r="R39" s="17">
        <v>3</v>
      </c>
      <c r="S39" s="14" t="s">
        <v>5</v>
      </c>
      <c r="T39" s="17">
        <v>0</v>
      </c>
      <c r="U39" s="17">
        <f t="shared" si="36"/>
        <v>0</v>
      </c>
      <c r="V39" s="17">
        <v>2</v>
      </c>
      <c r="W39" s="14" t="s">
        <v>5</v>
      </c>
      <c r="X39" s="17">
        <v>1</v>
      </c>
      <c r="Y39" s="17">
        <f t="shared" si="37"/>
        <v>0</v>
      </c>
      <c r="Z39" s="17">
        <v>1</v>
      </c>
      <c r="AA39" s="14" t="s">
        <v>5</v>
      </c>
      <c r="AB39" s="17">
        <v>1</v>
      </c>
      <c r="AC39" s="17">
        <f t="shared" si="38"/>
        <v>0</v>
      </c>
      <c r="AD39" s="17">
        <v>1</v>
      </c>
      <c r="AE39" s="14" t="s">
        <v>5</v>
      </c>
      <c r="AF39" s="17">
        <v>0</v>
      </c>
      <c r="AG39" s="17">
        <f t="shared" si="39"/>
        <v>1</v>
      </c>
      <c r="AH39" s="29">
        <v>2</v>
      </c>
      <c r="AI39" s="14" t="s">
        <v>5</v>
      </c>
      <c r="AJ39" s="29">
        <v>0</v>
      </c>
      <c r="AK39" s="17">
        <f t="shared" si="40"/>
        <v>0</v>
      </c>
      <c r="AL39" s="17">
        <v>2</v>
      </c>
      <c r="AM39" s="14" t="s">
        <v>5</v>
      </c>
      <c r="AN39" s="17">
        <v>0</v>
      </c>
      <c r="AO39" s="1">
        <f t="shared" si="41"/>
        <v>0</v>
      </c>
      <c r="AP39" s="18"/>
      <c r="AQ39" s="16" t="s">
        <v>5</v>
      </c>
      <c r="AR39" s="18"/>
      <c r="AS39" s="18">
        <f t="shared" si="42"/>
        <v>0</v>
      </c>
      <c r="AT39" s="18"/>
      <c r="AU39" s="16" t="s">
        <v>5</v>
      </c>
      <c r="AV39" s="18"/>
      <c r="AW39" s="18">
        <f t="shared" si="43"/>
        <v>0</v>
      </c>
      <c r="AX39" s="18"/>
      <c r="AY39" s="16" t="s">
        <v>5</v>
      </c>
      <c r="AZ39" s="18"/>
      <c r="BA39" s="18">
        <f t="shared" si="44"/>
        <v>0</v>
      </c>
      <c r="BB39" s="18"/>
      <c r="BC39" s="16" t="s">
        <v>5</v>
      </c>
      <c r="BD39" s="18"/>
      <c r="BE39" s="18">
        <f t="shared" si="45"/>
        <v>0</v>
      </c>
      <c r="BF39" s="18"/>
      <c r="BG39" s="16" t="s">
        <v>5</v>
      </c>
      <c r="BH39" s="18"/>
      <c r="BI39" s="18">
        <f t="shared" si="46"/>
        <v>0</v>
      </c>
      <c r="BJ39" s="18"/>
      <c r="BK39" s="16" t="s">
        <v>5</v>
      </c>
      <c r="BL39" s="18"/>
      <c r="BM39" s="18">
        <f t="shared" si="47"/>
        <v>0</v>
      </c>
      <c r="BN39" s="18"/>
      <c r="BO39" s="16" t="s">
        <v>5</v>
      </c>
      <c r="BP39" s="18"/>
      <c r="BQ39" s="18">
        <f t="shared" si="48"/>
        <v>0</v>
      </c>
      <c r="BR39" s="18"/>
      <c r="BS39" s="16" t="s">
        <v>5</v>
      </c>
      <c r="BT39" s="18"/>
      <c r="BU39" s="18">
        <f t="shared" si="49"/>
        <v>0</v>
      </c>
      <c r="BV39" s="18"/>
      <c r="BW39" s="16" t="s">
        <v>5</v>
      </c>
      <c r="BX39" s="18"/>
      <c r="BY39" s="1">
        <f t="shared" si="50"/>
        <v>0</v>
      </c>
      <c r="BZ39" s="9"/>
      <c r="CA39" s="10" t="s">
        <v>5</v>
      </c>
      <c r="CB39" s="9"/>
      <c r="CC39" s="1">
        <f t="shared" si="51"/>
        <v>0</v>
      </c>
      <c r="CD39" s="11"/>
      <c r="CE39" s="12" t="s">
        <v>5</v>
      </c>
      <c r="CF39" s="11"/>
      <c r="CG39" s="1">
        <f t="shared" si="52"/>
        <v>0</v>
      </c>
      <c r="CH39" s="13"/>
      <c r="CI39" s="14" t="s">
        <v>5</v>
      </c>
      <c r="CJ39" s="13"/>
      <c r="CK39" s="1">
        <f t="shared" si="53"/>
        <v>0</v>
      </c>
      <c r="CL39" s="15"/>
      <c r="CM39" s="16" t="s">
        <v>5</v>
      </c>
      <c r="CN39" s="15"/>
      <c r="CO39" s="1">
        <f t="shared" si="54"/>
        <v>0</v>
      </c>
      <c r="CP39" s="9"/>
      <c r="CQ39" s="10" t="s">
        <v>5</v>
      </c>
      <c r="CR39" s="9"/>
      <c r="CS39" s="1">
        <f t="shared" si="55"/>
        <v>0</v>
      </c>
      <c r="CT39" s="11"/>
      <c r="CU39" s="12" t="s">
        <v>5</v>
      </c>
      <c r="CV39" s="11"/>
      <c r="CW39" s="1">
        <f t="shared" si="56"/>
        <v>0</v>
      </c>
      <c r="CX39" s="5"/>
      <c r="CY39" s="6" t="s">
        <v>5</v>
      </c>
      <c r="CZ39" s="5"/>
      <c r="DA39" s="1">
        <f t="shared" si="57"/>
        <v>0</v>
      </c>
      <c r="DB39" s="7"/>
      <c r="DC39" s="8" t="s">
        <v>5</v>
      </c>
      <c r="DD39" s="7"/>
      <c r="DE39" s="1">
        <f t="shared" si="58"/>
        <v>0</v>
      </c>
      <c r="DF39" s="9"/>
      <c r="DG39" s="10" t="s">
        <v>5</v>
      </c>
      <c r="DH39" s="9"/>
      <c r="DI39" s="1">
        <f t="shared" si="59"/>
        <v>0</v>
      </c>
      <c r="DJ39" s="11"/>
      <c r="DK39" s="12" t="s">
        <v>5</v>
      </c>
      <c r="DL39" s="11"/>
      <c r="DM39" s="1">
        <f t="shared" si="60"/>
        <v>0</v>
      </c>
      <c r="DN39" s="13"/>
      <c r="DO39" s="14" t="s">
        <v>5</v>
      </c>
      <c r="DP39" s="13"/>
      <c r="DQ39" s="1">
        <f t="shared" si="61"/>
        <v>0</v>
      </c>
      <c r="DR39" s="15"/>
      <c r="DS39" s="16" t="s">
        <v>5</v>
      </c>
      <c r="DT39" s="15"/>
      <c r="DU39" s="1">
        <f t="shared" si="62"/>
        <v>0</v>
      </c>
      <c r="DV39" s="9"/>
      <c r="DW39" s="10" t="s">
        <v>5</v>
      </c>
      <c r="DX39" s="9"/>
      <c r="DY39" s="1">
        <f t="shared" si="63"/>
        <v>0</v>
      </c>
      <c r="DZ39" s="11"/>
      <c r="EA39" s="12" t="s">
        <v>5</v>
      </c>
      <c r="EB39" s="11"/>
      <c r="EC39" s="1">
        <f t="shared" si="64"/>
        <v>0</v>
      </c>
    </row>
    <row r="40" spans="1:133">
      <c r="A40" s="3" t="s">
        <v>17</v>
      </c>
      <c r="B40" t="str">
        <f t="shared" si="32"/>
        <v>Piast G. - Legia</v>
      </c>
      <c r="C40" s="21">
        <f t="shared" si="32"/>
        <v>1</v>
      </c>
      <c r="D40" s="21" t="str">
        <f t="shared" si="32"/>
        <v>:</v>
      </c>
      <c r="E40" s="21">
        <f t="shared" si="32"/>
        <v>3</v>
      </c>
      <c r="F40" s="17">
        <v>0</v>
      </c>
      <c r="G40" s="14" t="s">
        <v>5</v>
      </c>
      <c r="H40" s="17">
        <v>1</v>
      </c>
      <c r="I40" s="17">
        <f t="shared" si="33"/>
        <v>0</v>
      </c>
      <c r="J40" s="17">
        <v>1</v>
      </c>
      <c r="K40" s="14" t="s">
        <v>5</v>
      </c>
      <c r="L40" s="17">
        <v>3</v>
      </c>
      <c r="M40" s="17">
        <f t="shared" si="34"/>
        <v>1</v>
      </c>
      <c r="N40" s="17">
        <v>1</v>
      </c>
      <c r="O40" s="14" t="s">
        <v>5</v>
      </c>
      <c r="P40" s="17">
        <v>1</v>
      </c>
      <c r="Q40" s="17">
        <f t="shared" si="35"/>
        <v>0</v>
      </c>
      <c r="R40" s="17">
        <v>0</v>
      </c>
      <c r="S40" s="14" t="s">
        <v>5</v>
      </c>
      <c r="T40" s="17">
        <v>1</v>
      </c>
      <c r="U40" s="17">
        <f t="shared" si="36"/>
        <v>0</v>
      </c>
      <c r="V40" s="17">
        <v>2</v>
      </c>
      <c r="W40" s="14" t="s">
        <v>5</v>
      </c>
      <c r="X40" s="17">
        <v>1</v>
      </c>
      <c r="Y40" s="17">
        <f t="shared" si="37"/>
        <v>0</v>
      </c>
      <c r="Z40" s="17">
        <v>1</v>
      </c>
      <c r="AA40" s="14" t="s">
        <v>5</v>
      </c>
      <c r="AB40" s="17">
        <v>2</v>
      </c>
      <c r="AC40" s="17">
        <f t="shared" si="38"/>
        <v>0</v>
      </c>
      <c r="AD40" s="17">
        <v>1</v>
      </c>
      <c r="AE40" s="14" t="s">
        <v>5</v>
      </c>
      <c r="AF40" s="17">
        <v>1</v>
      </c>
      <c r="AG40" s="17">
        <f t="shared" si="39"/>
        <v>0</v>
      </c>
      <c r="AH40" s="29">
        <v>1</v>
      </c>
      <c r="AI40" s="14" t="s">
        <v>5</v>
      </c>
      <c r="AJ40" s="29">
        <v>1</v>
      </c>
      <c r="AK40" s="17">
        <f t="shared" si="40"/>
        <v>0</v>
      </c>
      <c r="AL40" s="17">
        <v>2</v>
      </c>
      <c r="AM40" s="14" t="s">
        <v>5</v>
      </c>
      <c r="AN40" s="17">
        <v>1</v>
      </c>
      <c r="AO40" s="1">
        <f t="shared" si="41"/>
        <v>0</v>
      </c>
      <c r="AP40" s="18"/>
      <c r="AQ40" s="16" t="s">
        <v>5</v>
      </c>
      <c r="AR40" s="18"/>
      <c r="AS40" s="18">
        <f t="shared" si="42"/>
        <v>0</v>
      </c>
      <c r="AT40" s="18"/>
      <c r="AU40" s="16" t="s">
        <v>5</v>
      </c>
      <c r="AV40" s="18"/>
      <c r="AW40" s="18">
        <f t="shared" si="43"/>
        <v>0</v>
      </c>
      <c r="AX40" s="18"/>
      <c r="AY40" s="16" t="s">
        <v>5</v>
      </c>
      <c r="AZ40" s="18"/>
      <c r="BA40" s="18">
        <f t="shared" si="44"/>
        <v>0</v>
      </c>
      <c r="BB40" s="18"/>
      <c r="BC40" s="16" t="s">
        <v>5</v>
      </c>
      <c r="BD40" s="18"/>
      <c r="BE40" s="18">
        <f t="shared" si="45"/>
        <v>0</v>
      </c>
      <c r="BF40" s="18"/>
      <c r="BG40" s="16" t="s">
        <v>5</v>
      </c>
      <c r="BH40" s="18"/>
      <c r="BI40" s="18">
        <f t="shared" si="46"/>
        <v>0</v>
      </c>
      <c r="BJ40" s="18"/>
      <c r="BK40" s="16" t="s">
        <v>5</v>
      </c>
      <c r="BL40" s="18"/>
      <c r="BM40" s="18">
        <f t="shared" si="47"/>
        <v>0</v>
      </c>
      <c r="BN40" s="18"/>
      <c r="BO40" s="16" t="s">
        <v>5</v>
      </c>
      <c r="BP40" s="18"/>
      <c r="BQ40" s="18">
        <f t="shared" si="48"/>
        <v>0</v>
      </c>
      <c r="BR40" s="18"/>
      <c r="BS40" s="16" t="s">
        <v>5</v>
      </c>
      <c r="BT40" s="18"/>
      <c r="BU40" s="18">
        <f t="shared" si="49"/>
        <v>0</v>
      </c>
      <c r="BV40" s="18"/>
      <c r="BW40" s="16" t="s">
        <v>5</v>
      </c>
      <c r="BX40" s="18"/>
      <c r="BY40" s="1">
        <f t="shared" si="50"/>
        <v>0</v>
      </c>
      <c r="BZ40" s="9"/>
      <c r="CA40" s="10" t="s">
        <v>5</v>
      </c>
      <c r="CB40" s="9"/>
      <c r="CC40" s="1">
        <f t="shared" si="51"/>
        <v>0</v>
      </c>
      <c r="CD40" s="11"/>
      <c r="CE40" s="12" t="s">
        <v>5</v>
      </c>
      <c r="CF40" s="11"/>
      <c r="CG40" s="1">
        <f t="shared" si="52"/>
        <v>0</v>
      </c>
      <c r="CH40" s="13"/>
      <c r="CI40" s="14" t="s">
        <v>5</v>
      </c>
      <c r="CJ40" s="13"/>
      <c r="CK40" s="1">
        <f t="shared" si="53"/>
        <v>0</v>
      </c>
      <c r="CL40" s="15"/>
      <c r="CM40" s="16" t="s">
        <v>5</v>
      </c>
      <c r="CN40" s="15"/>
      <c r="CO40" s="1">
        <f t="shared" si="54"/>
        <v>0</v>
      </c>
      <c r="CP40" s="9"/>
      <c r="CQ40" s="10" t="s">
        <v>5</v>
      </c>
      <c r="CR40" s="9"/>
      <c r="CS40" s="1">
        <f t="shared" si="55"/>
        <v>0</v>
      </c>
      <c r="CT40" s="11"/>
      <c r="CU40" s="12" t="s">
        <v>5</v>
      </c>
      <c r="CV40" s="11"/>
      <c r="CW40" s="1">
        <f t="shared" si="56"/>
        <v>0</v>
      </c>
      <c r="CX40" s="5"/>
      <c r="CY40" s="6" t="s">
        <v>5</v>
      </c>
      <c r="CZ40" s="5"/>
      <c r="DA40" s="1">
        <f t="shared" si="57"/>
        <v>0</v>
      </c>
      <c r="DB40" s="7"/>
      <c r="DC40" s="8" t="s">
        <v>5</v>
      </c>
      <c r="DD40" s="7"/>
      <c r="DE40" s="1">
        <f t="shared" si="58"/>
        <v>0</v>
      </c>
      <c r="DF40" s="9"/>
      <c r="DG40" s="10" t="s">
        <v>5</v>
      </c>
      <c r="DH40" s="9"/>
      <c r="DI40" s="1">
        <f t="shared" si="59"/>
        <v>0</v>
      </c>
      <c r="DJ40" s="11"/>
      <c r="DK40" s="12" t="s">
        <v>5</v>
      </c>
      <c r="DL40" s="11"/>
      <c r="DM40" s="1">
        <f t="shared" si="60"/>
        <v>0</v>
      </c>
      <c r="DN40" s="13"/>
      <c r="DO40" s="14" t="s">
        <v>5</v>
      </c>
      <c r="DP40" s="13"/>
      <c r="DQ40" s="1">
        <f t="shared" si="61"/>
        <v>0</v>
      </c>
      <c r="DR40" s="15"/>
      <c r="DS40" s="16" t="s">
        <v>5</v>
      </c>
      <c r="DT40" s="15"/>
      <c r="DU40" s="1">
        <f t="shared" si="62"/>
        <v>0</v>
      </c>
      <c r="DV40" s="9"/>
      <c r="DW40" s="10" t="s">
        <v>5</v>
      </c>
      <c r="DX40" s="9"/>
      <c r="DY40" s="1">
        <f t="shared" si="63"/>
        <v>0</v>
      </c>
      <c r="DZ40" s="11"/>
      <c r="EA40" s="12" t="s">
        <v>5</v>
      </c>
      <c r="EB40" s="11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1</v>
      </c>
      <c r="N41" s="1"/>
      <c r="O41" s="1"/>
      <c r="P41" s="1"/>
      <c r="Q41" s="1">
        <f>IF($C28="","",SUM(Q28:Q40))</f>
        <v>2</v>
      </c>
      <c r="R41" s="1"/>
      <c r="S41" s="1"/>
      <c r="T41" s="1"/>
      <c r="U41" s="1">
        <f>IF($C28="","",SUM(U28:U40))</f>
        <v>0</v>
      </c>
      <c r="V41" s="1"/>
      <c r="W41" s="1"/>
      <c r="X41" s="1"/>
      <c r="Y41" s="1">
        <f>IF($C28="","",SUM(Y28:Y40))</f>
        <v>1</v>
      </c>
      <c r="Z41" s="1"/>
      <c r="AA41" s="1"/>
      <c r="AB41" s="1"/>
      <c r="AC41" s="1">
        <f>IF($C28="","",SUM(AC28:AC40))</f>
        <v>0</v>
      </c>
      <c r="AD41" s="1"/>
      <c r="AE41" s="1"/>
      <c r="AF41" s="1"/>
      <c r="AG41" s="1">
        <f>IF($C28="","",SUM(AG28:AG40))</f>
        <v>2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1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F3:BH4"/>
    <mergeCell ref="BJ3:BL4"/>
    <mergeCell ref="BN3:BP4"/>
    <mergeCell ref="BR3:BT4"/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L3:AN4"/>
    <mergeCell ref="AP3:AR4"/>
    <mergeCell ref="AT3:AV4"/>
    <mergeCell ref="AX3:AZ4"/>
    <mergeCell ref="BB3:BD4"/>
    <mergeCell ref="BJ6:BL6"/>
    <mergeCell ref="BN6:BP6"/>
    <mergeCell ref="BR6:BT6"/>
    <mergeCell ref="BV6:BX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AP6:AR6"/>
    <mergeCell ref="AT6:AV6"/>
    <mergeCell ref="AX6:AZ6"/>
    <mergeCell ref="BB6:BD6"/>
    <mergeCell ref="BF6:BH6"/>
    <mergeCell ref="BN23:BP24"/>
    <mergeCell ref="BR23:BT24"/>
    <mergeCell ref="BV23:BX24"/>
    <mergeCell ref="F23:H24"/>
    <mergeCell ref="J23:L24"/>
    <mergeCell ref="N23:P24"/>
    <mergeCell ref="R23:T24"/>
    <mergeCell ref="V23:X24"/>
    <mergeCell ref="Z23:AB24"/>
    <mergeCell ref="AD23:AF24"/>
    <mergeCell ref="AH23:AJ24"/>
    <mergeCell ref="AL23:AN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DV23:DX24"/>
    <mergeCell ref="AP23:AR24"/>
    <mergeCell ref="AT23:AV24"/>
    <mergeCell ref="AX23:AZ24"/>
    <mergeCell ref="BB23:BD24"/>
    <mergeCell ref="BF23:BH24"/>
    <mergeCell ref="BJ23:BL24"/>
    <mergeCell ref="BJ26:BL26"/>
    <mergeCell ref="BN26:BP26"/>
    <mergeCell ref="BR26:BT26"/>
    <mergeCell ref="BV26:BX26"/>
    <mergeCell ref="F26:H26"/>
    <mergeCell ref="J26:L26"/>
    <mergeCell ref="N26:P26"/>
    <mergeCell ref="R26:T26"/>
    <mergeCell ref="V26:X26"/>
    <mergeCell ref="Z26:AB26"/>
    <mergeCell ref="AD26:AF26"/>
    <mergeCell ref="AH26:AJ26"/>
    <mergeCell ref="AL26:AN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AP26:AR26"/>
    <mergeCell ref="AT26:AV26"/>
    <mergeCell ref="AX26:AZ26"/>
    <mergeCell ref="BB26:BD26"/>
    <mergeCell ref="BF26:BH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22" sqref="E22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45</v>
      </c>
      <c r="G3" s="148"/>
      <c r="H3" s="148"/>
      <c r="I3" s="19"/>
      <c r="J3" s="148" t="s">
        <v>33</v>
      </c>
      <c r="K3" s="148"/>
      <c r="L3" s="148"/>
      <c r="M3" s="19"/>
      <c r="N3" s="148" t="s">
        <v>36</v>
      </c>
      <c r="O3" s="148"/>
      <c r="P3" s="148"/>
      <c r="Q3" s="19"/>
      <c r="R3" s="148" t="s">
        <v>46</v>
      </c>
      <c r="S3" s="148"/>
      <c r="T3" s="148"/>
      <c r="U3" s="19"/>
      <c r="V3" s="148" t="s">
        <v>47</v>
      </c>
      <c r="W3" s="148"/>
      <c r="X3" s="148"/>
      <c r="Y3" s="19"/>
      <c r="Z3" s="148" t="s">
        <v>40</v>
      </c>
      <c r="AA3" s="148"/>
      <c r="AB3" s="148"/>
      <c r="AC3" s="19"/>
      <c r="AD3" s="148" t="s">
        <v>41</v>
      </c>
      <c r="AE3" s="148"/>
      <c r="AF3" s="148"/>
      <c r="AG3" s="19"/>
      <c r="AH3" s="148" t="s">
        <v>44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0</v>
      </c>
      <c r="G6" s="142"/>
      <c r="H6" s="142"/>
      <c r="I6" s="69"/>
      <c r="J6" s="142">
        <f>M21</f>
        <v>1</v>
      </c>
      <c r="K6" s="142"/>
      <c r="L6" s="142"/>
      <c r="M6" s="69"/>
      <c r="N6" s="142">
        <f>Q21</f>
        <v>1</v>
      </c>
      <c r="O6" s="142"/>
      <c r="P6" s="142"/>
      <c r="Q6" s="69"/>
      <c r="R6" s="142">
        <f>U21</f>
        <v>0</v>
      </c>
      <c r="S6" s="142"/>
      <c r="T6" s="142"/>
      <c r="U6" s="69"/>
      <c r="V6" s="142">
        <f>Y21</f>
        <v>1</v>
      </c>
      <c r="W6" s="142"/>
      <c r="X6" s="142"/>
      <c r="Y6" s="69"/>
      <c r="Z6" s="142">
        <f>AC21</f>
        <v>0</v>
      </c>
      <c r="AA6" s="142"/>
      <c r="AB6" s="142"/>
      <c r="AC6" s="69"/>
      <c r="AD6" s="142">
        <f>AG21</f>
        <v>1</v>
      </c>
      <c r="AE6" s="142"/>
      <c r="AF6" s="142"/>
      <c r="AG6" s="69"/>
      <c r="AH6" s="142">
        <f>AK21</f>
        <v>2</v>
      </c>
      <c r="AI6" s="142"/>
      <c r="AJ6" s="142"/>
      <c r="AK6" s="69"/>
      <c r="AL6" s="142">
        <f>AO21</f>
        <v>1</v>
      </c>
      <c r="AM6" s="142"/>
      <c r="AN6" s="142"/>
      <c r="AO6" s="1"/>
      <c r="AP6" s="143">
        <f>AS21</f>
        <v>0</v>
      </c>
      <c r="AQ6" s="143"/>
      <c r="AR6" s="143"/>
      <c r="AS6" s="68"/>
      <c r="AT6" s="143">
        <f>AW21</f>
        <v>0</v>
      </c>
      <c r="AU6" s="143"/>
      <c r="AV6" s="143"/>
      <c r="AW6" s="68"/>
      <c r="AX6" s="143">
        <f>BA21</f>
        <v>0</v>
      </c>
      <c r="AY6" s="143"/>
      <c r="AZ6" s="143"/>
      <c r="BA6" s="68"/>
      <c r="BB6" s="143">
        <f>BE21</f>
        <v>0</v>
      </c>
      <c r="BC6" s="143"/>
      <c r="BD6" s="143"/>
      <c r="BE6" s="68"/>
      <c r="BF6" s="143">
        <f>BI21</f>
        <v>0</v>
      </c>
      <c r="BG6" s="143"/>
      <c r="BH6" s="143"/>
      <c r="BI6" s="68"/>
      <c r="BJ6" s="143">
        <f>BM21</f>
        <v>0</v>
      </c>
      <c r="BK6" s="143"/>
      <c r="BL6" s="143"/>
      <c r="BM6" s="68"/>
      <c r="BN6" s="143">
        <f>BQ21</f>
        <v>0</v>
      </c>
      <c r="BO6" s="143"/>
      <c r="BP6" s="143"/>
      <c r="BQ6" s="68"/>
      <c r="BR6" s="143">
        <f>BU21</f>
        <v>0</v>
      </c>
      <c r="BS6" s="143"/>
      <c r="BT6" s="143"/>
      <c r="BU6" s="68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169</v>
      </c>
      <c r="C8" s="4">
        <v>2</v>
      </c>
      <c r="D8" s="4" t="s">
        <v>5</v>
      </c>
      <c r="E8" s="4">
        <v>5</v>
      </c>
      <c r="F8" s="69">
        <v>2</v>
      </c>
      <c r="G8" s="14" t="s">
        <v>5</v>
      </c>
      <c r="H8" s="69">
        <v>1</v>
      </c>
      <c r="I8" s="69">
        <f>IF(OR(F8="",H8=""),0,IF($C8="","",IF(AND($C8=F8,$E8=H8),1,0)))</f>
        <v>0</v>
      </c>
      <c r="J8" s="89">
        <v>2</v>
      </c>
      <c r="K8" s="14" t="s">
        <v>5</v>
      </c>
      <c r="L8" s="89">
        <v>0</v>
      </c>
      <c r="M8" s="69">
        <f>IF(OR(J8="",L8=""),0,IF($C8="","",IF(AND($C8=J8,$E8=L8),1,0)))</f>
        <v>0</v>
      </c>
      <c r="N8" s="89">
        <v>1</v>
      </c>
      <c r="O8" s="14" t="s">
        <v>5</v>
      </c>
      <c r="P8" s="89">
        <v>1</v>
      </c>
      <c r="Q8" s="69">
        <f>IF(OR(N8="",P8=""),0,IF($C8="","",IF(AND($C8=N8,$E8=P8),1,0)))</f>
        <v>0</v>
      </c>
      <c r="R8" s="69">
        <v>1</v>
      </c>
      <c r="S8" s="14" t="s">
        <v>5</v>
      </c>
      <c r="T8" s="69">
        <v>1</v>
      </c>
      <c r="U8" s="69">
        <f>IF(OR(R8="",T8=""),0,IF($C8="","",IF(AND($C8=R8,$E8=T8),1,0)))</f>
        <v>0</v>
      </c>
      <c r="V8" s="89">
        <v>2</v>
      </c>
      <c r="W8" s="14" t="s">
        <v>5</v>
      </c>
      <c r="X8" s="89">
        <v>1</v>
      </c>
      <c r="Y8" s="69">
        <f>IF(OR(V8="",X8=""),0,IF($C8="","",IF(AND($C8=V8,$E8=X8),1,0)))</f>
        <v>0</v>
      </c>
      <c r="Z8" s="69">
        <v>2</v>
      </c>
      <c r="AA8" s="14" t="s">
        <v>5</v>
      </c>
      <c r="AB8" s="69">
        <v>1</v>
      </c>
      <c r="AC8" s="69">
        <f>IF(OR(Z8="",AB8=""),0,IF($C8="","",IF(AND($C8=Z8,$E8=AB8),1,0)))</f>
        <v>0</v>
      </c>
      <c r="AD8" s="69">
        <v>2</v>
      </c>
      <c r="AE8" s="14" t="s">
        <v>5</v>
      </c>
      <c r="AF8" s="69">
        <v>1</v>
      </c>
      <c r="AG8" s="69">
        <f>IF(OR(AD8="",AF8=""),0,IF($C8="","",IF(AND($C8=AD8,$E8=AF8),1,0)))</f>
        <v>0</v>
      </c>
      <c r="AH8" s="69">
        <v>2</v>
      </c>
      <c r="AI8" s="14" t="s">
        <v>5</v>
      </c>
      <c r="AJ8" s="69">
        <v>0</v>
      </c>
      <c r="AK8" s="69">
        <f>IF(OR(AH8="",AJ8=""),0,IF($C8="","",IF(AND($C8=AH8,$E8=AJ8),1,0)))</f>
        <v>0</v>
      </c>
      <c r="AL8" s="69">
        <v>1</v>
      </c>
      <c r="AM8" s="14" t="s">
        <v>5</v>
      </c>
      <c r="AN8" s="69">
        <v>0</v>
      </c>
      <c r="AO8" s="1">
        <f>IF(OR(AL8="",AN8=""),0,IF($C8="","",IF(AND($C8=AL8,$E8=AN8),1,0)))</f>
        <v>0</v>
      </c>
      <c r="AP8" s="68"/>
      <c r="AQ8" s="16" t="s">
        <v>5</v>
      </c>
      <c r="AR8" s="68"/>
      <c r="AS8" s="68">
        <f>IF(OR(AP8="",AR8=""),0,IF($C8="","",IF(AND($C8=AP8,$E8=AR8),1,0)))</f>
        <v>0</v>
      </c>
      <c r="AT8" s="68"/>
      <c r="AU8" s="16" t="s">
        <v>5</v>
      </c>
      <c r="AV8" s="68"/>
      <c r="AW8" s="68">
        <f>IF(OR(AT8="",AV8=""),0,IF($C8="","",IF(AND($C8=AT8,$E8=AV8),1,0)))</f>
        <v>0</v>
      </c>
      <c r="AX8" s="68"/>
      <c r="AY8" s="16" t="s">
        <v>5</v>
      </c>
      <c r="AZ8" s="68"/>
      <c r="BA8" s="68">
        <f>IF(OR(AX8="",AZ8=""),0,IF($C8="","",IF(AND($C8=AX8,$E8=AZ8),1,0)))</f>
        <v>0</v>
      </c>
      <c r="BB8" s="68"/>
      <c r="BC8" s="16" t="s">
        <v>5</v>
      </c>
      <c r="BD8" s="68"/>
      <c r="BE8" s="68">
        <f>IF(OR(BB8="",BD8=""),0,IF($C8="","",IF(AND($C8=BB8,$E8=BD8),1,0)))</f>
        <v>0</v>
      </c>
      <c r="BF8" s="68"/>
      <c r="BG8" s="16" t="s">
        <v>5</v>
      </c>
      <c r="BH8" s="68"/>
      <c r="BI8" s="68">
        <f>IF(OR(BF8="",BH8=""),0,IF($C8="","",IF(AND($C8=BF8,$E8=BH8),1,0)))</f>
        <v>0</v>
      </c>
      <c r="BJ8" s="68"/>
      <c r="BK8" s="16" t="s">
        <v>5</v>
      </c>
      <c r="BL8" s="68"/>
      <c r="BM8" s="68">
        <f>IF(OR(BJ8="",BL8=""),0,IF($C8="","",IF(AND($C8=BJ8,$E8=BL8),1,0)))</f>
        <v>0</v>
      </c>
      <c r="BN8" s="68"/>
      <c r="BO8" s="16" t="s">
        <v>5</v>
      </c>
      <c r="BP8" s="68"/>
      <c r="BQ8" s="68">
        <f>IF(OR(BN8="",BP8=""),0,IF($C8="","",IF(AND($C8=BN8,$E8=BP8),1,0)))</f>
        <v>0</v>
      </c>
      <c r="BR8" s="68"/>
      <c r="BS8" s="16" t="s">
        <v>5</v>
      </c>
      <c r="BT8" s="68"/>
      <c r="BU8" s="68">
        <f>IF(OR(BR8="",BT8=""),0,IF($C8="","",IF(AND($C8=BR8,$E8=BT8),1,0)))</f>
        <v>0</v>
      </c>
      <c r="BV8" s="68"/>
      <c r="BW8" s="16" t="s">
        <v>5</v>
      </c>
      <c r="BX8" s="68"/>
      <c r="BY8" s="1">
        <f>IF(OR(BV8="",BX8=""),0,IF($C8="","",IF(AND($C8=BV8,$E8=BX8),1,0)))</f>
        <v>0</v>
      </c>
      <c r="BZ8" s="70"/>
      <c r="CA8" s="10" t="s">
        <v>5</v>
      </c>
      <c r="CB8" s="70"/>
      <c r="CC8" s="1">
        <f>IF(OR(BZ8="",CB8=""),0,IF($C8="","",IF(AND($C8=BZ8,$E8=CB8),1,0)))</f>
        <v>0</v>
      </c>
      <c r="CD8" s="71"/>
      <c r="CE8" s="12" t="s">
        <v>5</v>
      </c>
      <c r="CF8" s="71"/>
      <c r="CG8" s="1">
        <f>IF(OR(CD8="",CF8=""),0,IF($C8="","",IF(AND($C8=CD8,$E8=CF8),1,0)))</f>
        <v>0</v>
      </c>
      <c r="CH8" s="69"/>
      <c r="CI8" s="14" t="s">
        <v>5</v>
      </c>
      <c r="CJ8" s="69"/>
      <c r="CK8" s="1">
        <f>IF(OR(CH8="",CJ8=""),0,IF($C8="","",IF(AND($C8=CH8,$E8=CJ8),1,0)))</f>
        <v>0</v>
      </c>
      <c r="CL8" s="68"/>
      <c r="CM8" s="16" t="s">
        <v>5</v>
      </c>
      <c r="CN8" s="68"/>
      <c r="CO8" s="1">
        <f>IF(OR(CL8="",CN8=""),0,IF($C8="","",IF(AND($C8=CL8,$E8=CN8),1,0)))</f>
        <v>0</v>
      </c>
      <c r="CP8" s="70"/>
      <c r="CQ8" s="10" t="s">
        <v>5</v>
      </c>
      <c r="CR8" s="70"/>
      <c r="CS8" s="1">
        <f>IF(OR(CP8="",CR8=""),0,IF($C8="","",IF(AND($C8=CP8,$E8=CR8),1,0)))</f>
        <v>0</v>
      </c>
      <c r="CT8" s="71"/>
      <c r="CU8" s="12" t="s">
        <v>5</v>
      </c>
      <c r="CV8" s="71"/>
      <c r="CW8" s="1">
        <f>IF(OR(CT8="",CV8=""),0,IF($C8="","",IF(AND($C8=CT8,$E8=CV8),1,0)))</f>
        <v>0</v>
      </c>
      <c r="CX8" s="72"/>
      <c r="CY8" s="6" t="s">
        <v>5</v>
      </c>
      <c r="CZ8" s="72"/>
      <c r="DA8" s="1">
        <f>IF(OR(CX8="",CZ8=""),0,IF($C8="","",IF(AND($C8=CX8,$E8=CZ8),1,0)))</f>
        <v>0</v>
      </c>
      <c r="DB8" s="73"/>
      <c r="DC8" s="8" t="s">
        <v>5</v>
      </c>
      <c r="DD8" s="73"/>
      <c r="DE8" s="1">
        <f>IF(OR(DB8="",DD8=""),0,IF($C8="","",IF(AND($C8=DB8,$E8=DD8),1,0)))</f>
        <v>0</v>
      </c>
      <c r="DF8" s="70"/>
      <c r="DG8" s="10" t="s">
        <v>5</v>
      </c>
      <c r="DH8" s="70"/>
      <c r="DI8" s="1">
        <f>IF(OR(DF8="",DH8=""),0,IF($C8="","",IF(AND($C8=DF8,$E8=DH8),1,0)))</f>
        <v>0</v>
      </c>
      <c r="DJ8" s="71"/>
      <c r="DK8" s="12" t="s">
        <v>5</v>
      </c>
      <c r="DL8" s="71"/>
      <c r="DM8" s="1">
        <f>IF(OR(DJ8="",DL8=""),0,IF($C8="","",IF(AND($C8=DJ8,$E8=DL8),1,0)))</f>
        <v>0</v>
      </c>
      <c r="DN8" s="69"/>
      <c r="DO8" s="14" t="s">
        <v>5</v>
      </c>
      <c r="DP8" s="69"/>
      <c r="DQ8" s="1">
        <f>IF(OR(DN8="",DP8=""),0,IF($C8="","",IF(AND($C8=DN8,$E8=DP8),1,0)))</f>
        <v>0</v>
      </c>
      <c r="DR8" s="68"/>
      <c r="DS8" s="16" t="s">
        <v>5</v>
      </c>
      <c r="DT8" s="68"/>
      <c r="DU8" s="1">
        <f>IF(OR(DR8="",DT8=""),0,IF($C8="","",IF(AND($C8=DR8,$E8=DT8),1,0)))</f>
        <v>0</v>
      </c>
      <c r="DV8" s="70"/>
      <c r="DW8" s="10" t="s">
        <v>5</v>
      </c>
      <c r="DX8" s="70"/>
      <c r="DY8" s="1">
        <f>IF(OR(DV8="",DX8=""),0,IF($C8="","",IF(AND($C8=DV8,$E8=DX8),1,0)))</f>
        <v>0</v>
      </c>
      <c r="DZ8" s="71"/>
      <c r="EA8" s="12" t="s">
        <v>5</v>
      </c>
      <c r="EB8" s="71"/>
      <c r="EC8" s="1">
        <f>IF(OR(DZ8="",EB8=""),0,IF($C8="","",IF(AND($C8=DZ8,$E8=EB8),1,0)))</f>
        <v>0</v>
      </c>
    </row>
    <row r="9" spans="1:133">
      <c r="A9" s="3" t="s">
        <v>6</v>
      </c>
      <c r="B9" t="s">
        <v>170</v>
      </c>
      <c r="C9" s="4">
        <v>6</v>
      </c>
      <c r="D9" s="4" t="s">
        <v>5</v>
      </c>
      <c r="E9" s="4">
        <v>1</v>
      </c>
      <c r="F9" s="69">
        <v>2</v>
      </c>
      <c r="G9" s="14" t="s">
        <v>5</v>
      </c>
      <c r="H9" s="69">
        <v>0</v>
      </c>
      <c r="I9" s="69">
        <f t="shared" ref="I9:I20" si="0">IF(OR(F9="",H9=""),0,IF($C9="","",IF(AND($C9=F9,$E9=H9),1,0)))</f>
        <v>0</v>
      </c>
      <c r="J9" s="89">
        <v>1</v>
      </c>
      <c r="K9" s="14" t="s">
        <v>5</v>
      </c>
      <c r="L9" s="89">
        <v>1</v>
      </c>
      <c r="M9" s="69">
        <f t="shared" ref="M9:M20" si="1">IF(OR(J9="",L9=""),0,IF($C9="","",IF(AND($C9=J9,$E9=L9),1,0)))</f>
        <v>0</v>
      </c>
      <c r="N9" s="89">
        <v>1</v>
      </c>
      <c r="O9" s="14" t="s">
        <v>5</v>
      </c>
      <c r="P9" s="89">
        <v>1</v>
      </c>
      <c r="Q9" s="69">
        <f t="shared" ref="Q9:Q20" si="2">IF(OR(N9="",P9=""),0,IF($C9="","",IF(AND($C9=N9,$E9=P9),1,0)))</f>
        <v>0</v>
      </c>
      <c r="R9" s="69">
        <v>3</v>
      </c>
      <c r="S9" s="14" t="s">
        <v>5</v>
      </c>
      <c r="T9" s="69">
        <v>1</v>
      </c>
      <c r="U9" s="69">
        <f t="shared" ref="U9:U20" si="3">IF(OR(R9="",T9=""),0,IF($C9="","",IF(AND($C9=R9,$E9=T9),1,0)))</f>
        <v>0</v>
      </c>
      <c r="V9" s="89">
        <v>2</v>
      </c>
      <c r="W9" s="14" t="s">
        <v>5</v>
      </c>
      <c r="X9" s="89">
        <v>1</v>
      </c>
      <c r="Y9" s="69">
        <f t="shared" ref="Y9:Y20" si="4">IF(OR(V9="",X9=""),0,IF($C9="","",IF(AND($C9=V9,$E9=X9),1,0)))</f>
        <v>0</v>
      </c>
      <c r="Z9" s="69">
        <v>2</v>
      </c>
      <c r="AA9" s="14" t="s">
        <v>5</v>
      </c>
      <c r="AB9" s="69">
        <v>0</v>
      </c>
      <c r="AC9" s="69">
        <f t="shared" ref="AC9:AC20" si="5">IF(OR(Z9="",AB9=""),0,IF($C9="","",IF(AND($C9=Z9,$E9=AB9),1,0)))</f>
        <v>0</v>
      </c>
      <c r="AD9" s="69">
        <v>2</v>
      </c>
      <c r="AE9" s="14" t="s">
        <v>5</v>
      </c>
      <c r="AF9" s="69">
        <v>2</v>
      </c>
      <c r="AG9" s="69">
        <f t="shared" ref="AG9:AG20" si="6">IF(OR(AD9="",AF9=""),0,IF($C9="","",IF(AND($C9=AD9,$E9=AF9),1,0)))</f>
        <v>0</v>
      </c>
      <c r="AH9" s="69">
        <v>1</v>
      </c>
      <c r="AI9" s="14" t="s">
        <v>5</v>
      </c>
      <c r="AJ9" s="69">
        <v>1</v>
      </c>
      <c r="AK9" s="69">
        <f t="shared" ref="AK9:AK20" si="7">IF(OR(AH9="",AJ9=""),0,IF($C9="","",IF(AND($C9=AH9,$E9=AJ9),1,0)))</f>
        <v>0</v>
      </c>
      <c r="AL9" s="69">
        <v>3</v>
      </c>
      <c r="AM9" s="14" t="s">
        <v>5</v>
      </c>
      <c r="AN9" s="69">
        <v>1</v>
      </c>
      <c r="AO9" s="1">
        <f t="shared" ref="AO9:AO20" si="8">IF(OR(AL9="",AN9=""),0,IF($C9="","",IF(AND($C9=AL9,$E9=AN9),1,0)))</f>
        <v>0</v>
      </c>
      <c r="AP9" s="68"/>
      <c r="AQ9" s="16" t="s">
        <v>5</v>
      </c>
      <c r="AR9" s="68"/>
      <c r="AS9" s="68">
        <f t="shared" ref="AS9:AS20" si="9">IF(OR(AP9="",AR9=""),0,IF($C9="","",IF(AND($C9=AP9,$E9=AR9),1,0)))</f>
        <v>0</v>
      </c>
      <c r="AT9" s="68"/>
      <c r="AU9" s="16" t="s">
        <v>5</v>
      </c>
      <c r="AV9" s="68"/>
      <c r="AW9" s="68">
        <f t="shared" ref="AW9:AW20" si="10">IF(OR(AT9="",AV9=""),0,IF($C9="","",IF(AND($C9=AT9,$E9=AV9),1,0)))</f>
        <v>0</v>
      </c>
      <c r="AX9" s="68"/>
      <c r="AY9" s="16" t="s">
        <v>5</v>
      </c>
      <c r="AZ9" s="68"/>
      <c r="BA9" s="68">
        <f t="shared" ref="BA9:BA20" si="11">IF(OR(AX9="",AZ9=""),0,IF($C9="","",IF(AND($C9=AX9,$E9=AZ9),1,0)))</f>
        <v>0</v>
      </c>
      <c r="BB9" s="68"/>
      <c r="BC9" s="16" t="s">
        <v>5</v>
      </c>
      <c r="BD9" s="68"/>
      <c r="BE9" s="68">
        <f t="shared" ref="BE9:BE20" si="12">IF(OR(BB9="",BD9=""),0,IF($C9="","",IF(AND($C9=BB9,$E9=BD9),1,0)))</f>
        <v>0</v>
      </c>
      <c r="BF9" s="68"/>
      <c r="BG9" s="16" t="s">
        <v>5</v>
      </c>
      <c r="BH9" s="68"/>
      <c r="BI9" s="68">
        <f t="shared" ref="BI9:BI20" si="13">IF(OR(BF9="",BH9=""),0,IF($C9="","",IF(AND($C9=BF9,$E9=BH9),1,0)))</f>
        <v>0</v>
      </c>
      <c r="BJ9" s="68"/>
      <c r="BK9" s="16" t="s">
        <v>5</v>
      </c>
      <c r="BL9" s="68"/>
      <c r="BM9" s="68">
        <f t="shared" ref="BM9:BM20" si="14">IF(OR(BJ9="",BL9=""),0,IF($C9="","",IF(AND($C9=BJ9,$E9=BL9),1,0)))</f>
        <v>0</v>
      </c>
      <c r="BN9" s="68"/>
      <c r="BO9" s="16" t="s">
        <v>5</v>
      </c>
      <c r="BP9" s="68"/>
      <c r="BQ9" s="68">
        <f t="shared" ref="BQ9:BQ20" si="15">IF(OR(BN9="",BP9=""),0,IF($C9="","",IF(AND($C9=BN9,$E9=BP9),1,0)))</f>
        <v>0</v>
      </c>
      <c r="BR9" s="68"/>
      <c r="BS9" s="16" t="s">
        <v>5</v>
      </c>
      <c r="BT9" s="68"/>
      <c r="BU9" s="68">
        <f t="shared" ref="BU9:BU20" si="16">IF(OR(BR9="",BT9=""),0,IF($C9="","",IF(AND($C9=BR9,$E9=BT9),1,0)))</f>
        <v>0</v>
      </c>
      <c r="BV9" s="68"/>
      <c r="BW9" s="16" t="s">
        <v>5</v>
      </c>
      <c r="BX9" s="68"/>
      <c r="BY9" s="1">
        <f t="shared" ref="BY9:BY20" si="17">IF(OR(BV9="",BX9=""),0,IF($C9="","",IF(AND($C9=BV9,$E9=BX9),1,0)))</f>
        <v>0</v>
      </c>
      <c r="BZ9" s="70"/>
      <c r="CA9" s="10" t="s">
        <v>5</v>
      </c>
      <c r="CB9" s="70"/>
      <c r="CC9" s="1">
        <f t="shared" ref="CC9:CC20" si="18">IF(OR(BZ9="",CB9=""),0,IF($C9="","",IF(AND($C9=BZ9,$E9=CB9),1,0)))</f>
        <v>0</v>
      </c>
      <c r="CD9" s="71"/>
      <c r="CE9" s="12" t="s">
        <v>5</v>
      </c>
      <c r="CF9" s="71"/>
      <c r="CG9" s="1">
        <f t="shared" ref="CG9:CG20" si="19">IF(OR(CD9="",CF9=""),0,IF($C9="","",IF(AND($C9=CD9,$E9=CF9),1,0)))</f>
        <v>0</v>
      </c>
      <c r="CH9" s="69"/>
      <c r="CI9" s="14" t="s">
        <v>5</v>
      </c>
      <c r="CJ9" s="69"/>
      <c r="CK9" s="1">
        <f t="shared" ref="CK9:CK20" si="20">IF(OR(CH9="",CJ9=""),0,IF($C9="","",IF(AND($C9=CH9,$E9=CJ9),1,0)))</f>
        <v>0</v>
      </c>
      <c r="CL9" s="68"/>
      <c r="CM9" s="16" t="s">
        <v>5</v>
      </c>
      <c r="CN9" s="68"/>
      <c r="CO9" s="1">
        <f t="shared" ref="CO9:CO20" si="21">IF(OR(CL9="",CN9=""),0,IF($C9="","",IF(AND($C9=CL9,$E9=CN9),1,0)))</f>
        <v>0</v>
      </c>
      <c r="CP9" s="70"/>
      <c r="CQ9" s="10" t="s">
        <v>5</v>
      </c>
      <c r="CR9" s="70"/>
      <c r="CS9" s="1">
        <f t="shared" ref="CS9:CS20" si="22">IF(OR(CP9="",CR9=""),0,IF($C9="","",IF(AND($C9=CP9,$E9=CR9),1,0)))</f>
        <v>0</v>
      </c>
      <c r="CT9" s="71"/>
      <c r="CU9" s="12" t="s">
        <v>5</v>
      </c>
      <c r="CV9" s="71"/>
      <c r="CW9" s="1">
        <f t="shared" ref="CW9:CW20" si="23">IF(OR(CT9="",CV9=""),0,IF($C9="","",IF(AND($C9=CT9,$E9=CV9),1,0)))</f>
        <v>0</v>
      </c>
      <c r="CX9" s="72"/>
      <c r="CY9" s="6" t="s">
        <v>5</v>
      </c>
      <c r="CZ9" s="72"/>
      <c r="DA9" s="1">
        <f t="shared" ref="DA9:DA20" si="24">IF(OR(CX9="",CZ9=""),0,IF($C9="","",IF(AND($C9=CX9,$E9=CZ9),1,0)))</f>
        <v>0</v>
      </c>
      <c r="DB9" s="73"/>
      <c r="DC9" s="8" t="s">
        <v>5</v>
      </c>
      <c r="DD9" s="73"/>
      <c r="DE9" s="1">
        <f t="shared" ref="DE9:DE20" si="25">IF(OR(DB9="",DD9=""),0,IF($C9="","",IF(AND($C9=DB9,$E9=DD9),1,0)))</f>
        <v>0</v>
      </c>
      <c r="DF9" s="70"/>
      <c r="DG9" s="10" t="s">
        <v>5</v>
      </c>
      <c r="DH9" s="70"/>
      <c r="DI9" s="1">
        <f t="shared" ref="DI9:DI20" si="26">IF(OR(DF9="",DH9=""),0,IF($C9="","",IF(AND($C9=DF9,$E9=DH9),1,0)))</f>
        <v>0</v>
      </c>
      <c r="DJ9" s="71"/>
      <c r="DK9" s="12" t="s">
        <v>5</v>
      </c>
      <c r="DL9" s="71"/>
      <c r="DM9" s="1">
        <f t="shared" ref="DM9:DM20" si="27">IF(OR(DJ9="",DL9=""),0,IF($C9="","",IF(AND($C9=DJ9,$E9=DL9),1,0)))</f>
        <v>0</v>
      </c>
      <c r="DN9" s="69"/>
      <c r="DO9" s="14" t="s">
        <v>5</v>
      </c>
      <c r="DP9" s="69"/>
      <c r="DQ9" s="1">
        <f t="shared" ref="DQ9:DQ20" si="28">IF(OR(DN9="",DP9=""),0,IF($C9="","",IF(AND($C9=DN9,$E9=DP9),1,0)))</f>
        <v>0</v>
      </c>
      <c r="DR9" s="68"/>
      <c r="DS9" s="16" t="s">
        <v>5</v>
      </c>
      <c r="DT9" s="68"/>
      <c r="DU9" s="1">
        <f t="shared" ref="DU9:DU20" si="29">IF(OR(DR9="",DT9=""),0,IF($C9="","",IF(AND($C9=DR9,$E9=DT9),1,0)))</f>
        <v>0</v>
      </c>
      <c r="DV9" s="70"/>
      <c r="DW9" s="10" t="s">
        <v>5</v>
      </c>
      <c r="DX9" s="70"/>
      <c r="DY9" s="1">
        <f t="shared" ref="DY9:DY20" si="30">IF(OR(DV9="",DX9=""),0,IF($C9="","",IF(AND($C9=DV9,$E9=DX9),1,0)))</f>
        <v>0</v>
      </c>
      <c r="DZ9" s="71"/>
      <c r="EA9" s="12" t="s">
        <v>5</v>
      </c>
      <c r="EB9" s="71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171</v>
      </c>
      <c r="C10" s="4">
        <v>1</v>
      </c>
      <c r="D10" s="4" t="s">
        <v>5</v>
      </c>
      <c r="E10" s="4">
        <v>1</v>
      </c>
      <c r="F10" s="69">
        <v>0</v>
      </c>
      <c r="G10" s="14" t="s">
        <v>5</v>
      </c>
      <c r="H10" s="69">
        <v>3</v>
      </c>
      <c r="I10" s="69">
        <f t="shared" si="0"/>
        <v>0</v>
      </c>
      <c r="J10" s="89">
        <v>0</v>
      </c>
      <c r="K10" s="14" t="s">
        <v>5</v>
      </c>
      <c r="L10" s="89">
        <v>3</v>
      </c>
      <c r="M10" s="69">
        <f t="shared" si="1"/>
        <v>0</v>
      </c>
      <c r="N10" s="89">
        <v>0</v>
      </c>
      <c r="O10" s="14" t="s">
        <v>5</v>
      </c>
      <c r="P10" s="89">
        <v>2</v>
      </c>
      <c r="Q10" s="69">
        <f t="shared" si="2"/>
        <v>0</v>
      </c>
      <c r="R10" s="69">
        <v>1</v>
      </c>
      <c r="S10" s="14" t="s">
        <v>5</v>
      </c>
      <c r="T10" s="69">
        <v>3</v>
      </c>
      <c r="U10" s="69">
        <f t="shared" si="3"/>
        <v>0</v>
      </c>
      <c r="V10" s="89">
        <v>0</v>
      </c>
      <c r="W10" s="14" t="s">
        <v>5</v>
      </c>
      <c r="X10" s="89">
        <v>1</v>
      </c>
      <c r="Y10" s="69">
        <f t="shared" si="4"/>
        <v>0</v>
      </c>
      <c r="Z10" s="69">
        <v>1</v>
      </c>
      <c r="AA10" s="14" t="s">
        <v>5</v>
      </c>
      <c r="AB10" s="69">
        <v>3</v>
      </c>
      <c r="AC10" s="69">
        <f t="shared" si="5"/>
        <v>0</v>
      </c>
      <c r="AD10" s="69">
        <v>1</v>
      </c>
      <c r="AE10" s="14" t="s">
        <v>5</v>
      </c>
      <c r="AF10" s="69">
        <v>3</v>
      </c>
      <c r="AG10" s="69">
        <f t="shared" si="6"/>
        <v>0</v>
      </c>
      <c r="AH10" s="69">
        <v>1</v>
      </c>
      <c r="AI10" s="14" t="s">
        <v>5</v>
      </c>
      <c r="AJ10" s="69">
        <v>1</v>
      </c>
      <c r="AK10" s="69">
        <f t="shared" si="7"/>
        <v>1</v>
      </c>
      <c r="AL10" s="69">
        <v>0</v>
      </c>
      <c r="AM10" s="14" t="s">
        <v>5</v>
      </c>
      <c r="AN10" s="69">
        <v>3</v>
      </c>
      <c r="AO10" s="1">
        <f t="shared" si="8"/>
        <v>0</v>
      </c>
      <c r="AP10" s="68"/>
      <c r="AQ10" s="16" t="s">
        <v>5</v>
      </c>
      <c r="AR10" s="68"/>
      <c r="AS10" s="68">
        <f t="shared" si="9"/>
        <v>0</v>
      </c>
      <c r="AT10" s="68"/>
      <c r="AU10" s="16" t="s">
        <v>5</v>
      </c>
      <c r="AV10" s="68"/>
      <c r="AW10" s="68">
        <f t="shared" si="10"/>
        <v>0</v>
      </c>
      <c r="AX10" s="68"/>
      <c r="AY10" s="16" t="s">
        <v>5</v>
      </c>
      <c r="AZ10" s="68"/>
      <c r="BA10" s="68">
        <f t="shared" si="11"/>
        <v>0</v>
      </c>
      <c r="BB10" s="68"/>
      <c r="BC10" s="16" t="s">
        <v>5</v>
      </c>
      <c r="BD10" s="68"/>
      <c r="BE10" s="68">
        <f t="shared" si="12"/>
        <v>0</v>
      </c>
      <c r="BF10" s="68"/>
      <c r="BG10" s="16" t="s">
        <v>5</v>
      </c>
      <c r="BH10" s="68"/>
      <c r="BI10" s="68">
        <f t="shared" si="13"/>
        <v>0</v>
      </c>
      <c r="BJ10" s="68"/>
      <c r="BK10" s="16" t="s">
        <v>5</v>
      </c>
      <c r="BL10" s="68"/>
      <c r="BM10" s="68">
        <f t="shared" si="14"/>
        <v>0</v>
      </c>
      <c r="BN10" s="68"/>
      <c r="BO10" s="16" t="s">
        <v>5</v>
      </c>
      <c r="BP10" s="68"/>
      <c r="BQ10" s="68">
        <f t="shared" si="15"/>
        <v>0</v>
      </c>
      <c r="BR10" s="68"/>
      <c r="BS10" s="16" t="s">
        <v>5</v>
      </c>
      <c r="BT10" s="68"/>
      <c r="BU10" s="68">
        <f t="shared" si="16"/>
        <v>0</v>
      </c>
      <c r="BV10" s="68"/>
      <c r="BW10" s="16" t="s">
        <v>5</v>
      </c>
      <c r="BX10" s="68"/>
      <c r="BY10" s="1">
        <f t="shared" si="17"/>
        <v>0</v>
      </c>
      <c r="BZ10" s="70"/>
      <c r="CA10" s="10" t="s">
        <v>5</v>
      </c>
      <c r="CB10" s="70"/>
      <c r="CC10" s="1">
        <f t="shared" si="18"/>
        <v>0</v>
      </c>
      <c r="CD10" s="71"/>
      <c r="CE10" s="12" t="s">
        <v>5</v>
      </c>
      <c r="CF10" s="71"/>
      <c r="CG10" s="1">
        <f t="shared" si="19"/>
        <v>0</v>
      </c>
      <c r="CH10" s="69"/>
      <c r="CI10" s="14" t="s">
        <v>5</v>
      </c>
      <c r="CJ10" s="69"/>
      <c r="CK10" s="1">
        <f t="shared" si="20"/>
        <v>0</v>
      </c>
      <c r="CL10" s="68"/>
      <c r="CM10" s="16" t="s">
        <v>5</v>
      </c>
      <c r="CN10" s="68"/>
      <c r="CO10" s="1">
        <f t="shared" si="21"/>
        <v>0</v>
      </c>
      <c r="CP10" s="70"/>
      <c r="CQ10" s="10" t="s">
        <v>5</v>
      </c>
      <c r="CR10" s="70"/>
      <c r="CS10" s="1">
        <f t="shared" si="22"/>
        <v>0</v>
      </c>
      <c r="CT10" s="71"/>
      <c r="CU10" s="12" t="s">
        <v>5</v>
      </c>
      <c r="CV10" s="71"/>
      <c r="CW10" s="1">
        <f t="shared" si="23"/>
        <v>0</v>
      </c>
      <c r="CX10" s="72"/>
      <c r="CY10" s="6" t="s">
        <v>5</v>
      </c>
      <c r="CZ10" s="72"/>
      <c r="DA10" s="1">
        <f t="shared" si="24"/>
        <v>0</v>
      </c>
      <c r="DB10" s="73"/>
      <c r="DC10" s="8" t="s">
        <v>5</v>
      </c>
      <c r="DD10" s="73"/>
      <c r="DE10" s="1">
        <f t="shared" si="25"/>
        <v>0</v>
      </c>
      <c r="DF10" s="70"/>
      <c r="DG10" s="10" t="s">
        <v>5</v>
      </c>
      <c r="DH10" s="70"/>
      <c r="DI10" s="1">
        <f t="shared" si="26"/>
        <v>0</v>
      </c>
      <c r="DJ10" s="71"/>
      <c r="DK10" s="12" t="s">
        <v>5</v>
      </c>
      <c r="DL10" s="71"/>
      <c r="DM10" s="1">
        <f t="shared" si="27"/>
        <v>0</v>
      </c>
      <c r="DN10" s="69"/>
      <c r="DO10" s="14" t="s">
        <v>5</v>
      </c>
      <c r="DP10" s="69"/>
      <c r="DQ10" s="1">
        <f t="shared" si="28"/>
        <v>0</v>
      </c>
      <c r="DR10" s="68"/>
      <c r="DS10" s="16" t="s">
        <v>5</v>
      </c>
      <c r="DT10" s="68"/>
      <c r="DU10" s="1">
        <f t="shared" si="29"/>
        <v>0</v>
      </c>
      <c r="DV10" s="70"/>
      <c r="DW10" s="10" t="s">
        <v>5</v>
      </c>
      <c r="DX10" s="70"/>
      <c r="DY10" s="1">
        <f t="shared" si="30"/>
        <v>0</v>
      </c>
      <c r="DZ10" s="71"/>
      <c r="EA10" s="12" t="s">
        <v>5</v>
      </c>
      <c r="EB10" s="71"/>
      <c r="EC10" s="1">
        <f t="shared" si="31"/>
        <v>0</v>
      </c>
    </row>
    <row r="11" spans="1:133">
      <c r="A11" s="3" t="s">
        <v>8</v>
      </c>
      <c r="B11" t="s">
        <v>172</v>
      </c>
      <c r="C11" s="4">
        <v>8</v>
      </c>
      <c r="D11" s="4" t="s">
        <v>5</v>
      </c>
      <c r="E11" s="4">
        <v>1</v>
      </c>
      <c r="F11" s="69">
        <v>3</v>
      </c>
      <c r="G11" s="14" t="s">
        <v>5</v>
      </c>
      <c r="H11" s="69">
        <v>1</v>
      </c>
      <c r="I11" s="69">
        <f t="shared" si="0"/>
        <v>0</v>
      </c>
      <c r="J11" s="89">
        <v>2</v>
      </c>
      <c r="K11" s="14" t="s">
        <v>5</v>
      </c>
      <c r="L11" s="89">
        <v>0</v>
      </c>
      <c r="M11" s="69">
        <f t="shared" si="1"/>
        <v>0</v>
      </c>
      <c r="N11" s="89">
        <v>2</v>
      </c>
      <c r="O11" s="14" t="s">
        <v>5</v>
      </c>
      <c r="P11" s="89">
        <v>0</v>
      </c>
      <c r="Q11" s="69">
        <f t="shared" si="2"/>
        <v>0</v>
      </c>
      <c r="R11" s="69">
        <v>3</v>
      </c>
      <c r="S11" s="14" t="s">
        <v>5</v>
      </c>
      <c r="T11" s="69">
        <v>0</v>
      </c>
      <c r="U11" s="69">
        <f t="shared" si="3"/>
        <v>0</v>
      </c>
      <c r="V11" s="89">
        <v>3</v>
      </c>
      <c r="W11" s="14" t="s">
        <v>5</v>
      </c>
      <c r="X11" s="89">
        <v>1</v>
      </c>
      <c r="Y11" s="69">
        <f t="shared" si="4"/>
        <v>0</v>
      </c>
      <c r="Z11" s="69">
        <v>3</v>
      </c>
      <c r="AA11" s="14" t="s">
        <v>5</v>
      </c>
      <c r="AB11" s="69">
        <v>0</v>
      </c>
      <c r="AC11" s="69">
        <f t="shared" si="5"/>
        <v>0</v>
      </c>
      <c r="AD11" s="69">
        <v>2</v>
      </c>
      <c r="AE11" s="14" t="s">
        <v>5</v>
      </c>
      <c r="AF11" s="69">
        <v>0</v>
      </c>
      <c r="AG11" s="69">
        <f t="shared" si="6"/>
        <v>0</v>
      </c>
      <c r="AH11" s="69">
        <v>3</v>
      </c>
      <c r="AI11" s="14" t="s">
        <v>5</v>
      </c>
      <c r="AJ11" s="69">
        <v>1</v>
      </c>
      <c r="AK11" s="69">
        <f t="shared" si="7"/>
        <v>0</v>
      </c>
      <c r="AL11" s="69">
        <v>4</v>
      </c>
      <c r="AM11" s="14" t="s">
        <v>5</v>
      </c>
      <c r="AN11" s="69">
        <v>0</v>
      </c>
      <c r="AO11" s="1">
        <f t="shared" si="8"/>
        <v>0</v>
      </c>
      <c r="AP11" s="68"/>
      <c r="AQ11" s="16" t="s">
        <v>5</v>
      </c>
      <c r="AR11" s="68"/>
      <c r="AS11" s="68">
        <f t="shared" si="9"/>
        <v>0</v>
      </c>
      <c r="AT11" s="68"/>
      <c r="AU11" s="16" t="s">
        <v>5</v>
      </c>
      <c r="AV11" s="68"/>
      <c r="AW11" s="68">
        <f t="shared" si="10"/>
        <v>0</v>
      </c>
      <c r="AX11" s="68"/>
      <c r="AY11" s="16" t="s">
        <v>5</v>
      </c>
      <c r="AZ11" s="68"/>
      <c r="BA11" s="68">
        <f t="shared" si="11"/>
        <v>0</v>
      </c>
      <c r="BB11" s="68"/>
      <c r="BC11" s="16" t="s">
        <v>5</v>
      </c>
      <c r="BD11" s="68"/>
      <c r="BE11" s="68">
        <f t="shared" si="12"/>
        <v>0</v>
      </c>
      <c r="BF11" s="68"/>
      <c r="BG11" s="16" t="s">
        <v>5</v>
      </c>
      <c r="BH11" s="68"/>
      <c r="BI11" s="68">
        <f t="shared" si="13"/>
        <v>0</v>
      </c>
      <c r="BJ11" s="68"/>
      <c r="BK11" s="16" t="s">
        <v>5</v>
      </c>
      <c r="BL11" s="68"/>
      <c r="BM11" s="68">
        <f t="shared" si="14"/>
        <v>0</v>
      </c>
      <c r="BN11" s="68"/>
      <c r="BO11" s="16" t="s">
        <v>5</v>
      </c>
      <c r="BP11" s="68"/>
      <c r="BQ11" s="68">
        <f t="shared" si="15"/>
        <v>0</v>
      </c>
      <c r="BR11" s="68"/>
      <c r="BS11" s="16" t="s">
        <v>5</v>
      </c>
      <c r="BT11" s="68"/>
      <c r="BU11" s="68">
        <f t="shared" si="16"/>
        <v>0</v>
      </c>
      <c r="BV11" s="68"/>
      <c r="BW11" s="16" t="s">
        <v>5</v>
      </c>
      <c r="BX11" s="68"/>
      <c r="BY11" s="1">
        <f t="shared" si="17"/>
        <v>0</v>
      </c>
      <c r="BZ11" s="70"/>
      <c r="CA11" s="10" t="s">
        <v>5</v>
      </c>
      <c r="CB11" s="70"/>
      <c r="CC11" s="1">
        <f t="shared" si="18"/>
        <v>0</v>
      </c>
      <c r="CD11" s="71"/>
      <c r="CE11" s="12" t="s">
        <v>5</v>
      </c>
      <c r="CF11" s="71"/>
      <c r="CG11" s="1">
        <f t="shared" si="19"/>
        <v>0</v>
      </c>
      <c r="CH11" s="69"/>
      <c r="CI11" s="14" t="s">
        <v>5</v>
      </c>
      <c r="CJ11" s="69"/>
      <c r="CK11" s="1">
        <f t="shared" si="20"/>
        <v>0</v>
      </c>
      <c r="CL11" s="68"/>
      <c r="CM11" s="16" t="s">
        <v>5</v>
      </c>
      <c r="CN11" s="68"/>
      <c r="CO11" s="1">
        <f t="shared" si="21"/>
        <v>0</v>
      </c>
      <c r="CP11" s="70"/>
      <c r="CQ11" s="10" t="s">
        <v>5</v>
      </c>
      <c r="CR11" s="70"/>
      <c r="CS11" s="1">
        <f t="shared" si="22"/>
        <v>0</v>
      </c>
      <c r="CT11" s="71"/>
      <c r="CU11" s="12" t="s">
        <v>5</v>
      </c>
      <c r="CV11" s="71"/>
      <c r="CW11" s="1">
        <f t="shared" si="23"/>
        <v>0</v>
      </c>
      <c r="CX11" s="72"/>
      <c r="CY11" s="6" t="s">
        <v>5</v>
      </c>
      <c r="CZ11" s="72"/>
      <c r="DA11" s="1">
        <f t="shared" si="24"/>
        <v>0</v>
      </c>
      <c r="DB11" s="73"/>
      <c r="DC11" s="8" t="s">
        <v>5</v>
      </c>
      <c r="DD11" s="73"/>
      <c r="DE11" s="1">
        <f t="shared" si="25"/>
        <v>0</v>
      </c>
      <c r="DF11" s="70"/>
      <c r="DG11" s="10" t="s">
        <v>5</v>
      </c>
      <c r="DH11" s="70"/>
      <c r="DI11" s="1">
        <f t="shared" si="26"/>
        <v>0</v>
      </c>
      <c r="DJ11" s="71"/>
      <c r="DK11" s="12" t="s">
        <v>5</v>
      </c>
      <c r="DL11" s="71"/>
      <c r="DM11" s="1">
        <f t="shared" si="27"/>
        <v>0</v>
      </c>
      <c r="DN11" s="69"/>
      <c r="DO11" s="14" t="s">
        <v>5</v>
      </c>
      <c r="DP11" s="69"/>
      <c r="DQ11" s="1">
        <f t="shared" si="28"/>
        <v>0</v>
      </c>
      <c r="DR11" s="68"/>
      <c r="DS11" s="16" t="s">
        <v>5</v>
      </c>
      <c r="DT11" s="68"/>
      <c r="DU11" s="1">
        <f t="shared" si="29"/>
        <v>0</v>
      </c>
      <c r="DV11" s="70"/>
      <c r="DW11" s="10" t="s">
        <v>5</v>
      </c>
      <c r="DX11" s="70"/>
      <c r="DY11" s="1">
        <f t="shared" si="30"/>
        <v>0</v>
      </c>
      <c r="DZ11" s="71"/>
      <c r="EA11" s="12" t="s">
        <v>5</v>
      </c>
      <c r="EB11" s="71"/>
      <c r="EC11" s="1">
        <f t="shared" si="31"/>
        <v>0</v>
      </c>
    </row>
    <row r="12" spans="1:133">
      <c r="A12" s="3" t="s">
        <v>9</v>
      </c>
      <c r="B12" t="s">
        <v>173</v>
      </c>
      <c r="C12" s="4">
        <v>0</v>
      </c>
      <c r="D12" s="4" t="s">
        <v>5</v>
      </c>
      <c r="E12" s="4">
        <v>0</v>
      </c>
      <c r="F12" s="69">
        <v>2</v>
      </c>
      <c r="G12" s="14" t="s">
        <v>5</v>
      </c>
      <c r="H12" s="69">
        <v>1</v>
      </c>
      <c r="I12" s="69">
        <f t="shared" si="0"/>
        <v>0</v>
      </c>
      <c r="J12" s="89">
        <v>1</v>
      </c>
      <c r="K12" s="14" t="s">
        <v>5</v>
      </c>
      <c r="L12" s="89">
        <v>1</v>
      </c>
      <c r="M12" s="69">
        <f t="shared" si="1"/>
        <v>0</v>
      </c>
      <c r="N12" s="89">
        <v>1</v>
      </c>
      <c r="O12" s="14" t="s">
        <v>5</v>
      </c>
      <c r="P12" s="89">
        <v>0</v>
      </c>
      <c r="Q12" s="69">
        <f t="shared" si="2"/>
        <v>0</v>
      </c>
      <c r="R12" s="69">
        <v>2</v>
      </c>
      <c r="S12" s="14" t="s">
        <v>5</v>
      </c>
      <c r="T12" s="69">
        <v>1</v>
      </c>
      <c r="U12" s="69">
        <f t="shared" si="3"/>
        <v>0</v>
      </c>
      <c r="V12" s="89">
        <v>2</v>
      </c>
      <c r="W12" s="14" t="s">
        <v>5</v>
      </c>
      <c r="X12" s="89">
        <v>1</v>
      </c>
      <c r="Y12" s="69">
        <f t="shared" si="4"/>
        <v>0</v>
      </c>
      <c r="Z12" s="69">
        <v>2</v>
      </c>
      <c r="AA12" s="14" t="s">
        <v>5</v>
      </c>
      <c r="AB12" s="69">
        <v>2</v>
      </c>
      <c r="AC12" s="69">
        <f t="shared" si="5"/>
        <v>0</v>
      </c>
      <c r="AD12" s="69">
        <v>1</v>
      </c>
      <c r="AE12" s="14" t="s">
        <v>5</v>
      </c>
      <c r="AF12" s="69">
        <v>3</v>
      </c>
      <c r="AG12" s="69">
        <f t="shared" si="6"/>
        <v>0</v>
      </c>
      <c r="AH12" s="69">
        <v>2</v>
      </c>
      <c r="AI12" s="14" t="s">
        <v>5</v>
      </c>
      <c r="AJ12" s="69">
        <v>1</v>
      </c>
      <c r="AK12" s="69">
        <f t="shared" si="7"/>
        <v>0</v>
      </c>
      <c r="AL12" s="69">
        <v>1</v>
      </c>
      <c r="AM12" s="14" t="s">
        <v>5</v>
      </c>
      <c r="AN12" s="69">
        <v>1</v>
      </c>
      <c r="AO12" s="1">
        <f t="shared" si="8"/>
        <v>0</v>
      </c>
      <c r="AP12" s="68"/>
      <c r="AQ12" s="16" t="s">
        <v>5</v>
      </c>
      <c r="AR12" s="68"/>
      <c r="AS12" s="68">
        <f t="shared" si="9"/>
        <v>0</v>
      </c>
      <c r="AT12" s="68"/>
      <c r="AU12" s="16" t="s">
        <v>5</v>
      </c>
      <c r="AV12" s="68"/>
      <c r="AW12" s="68">
        <f t="shared" si="10"/>
        <v>0</v>
      </c>
      <c r="AX12" s="68"/>
      <c r="AY12" s="16" t="s">
        <v>5</v>
      </c>
      <c r="AZ12" s="68"/>
      <c r="BA12" s="68">
        <f t="shared" si="11"/>
        <v>0</v>
      </c>
      <c r="BB12" s="68"/>
      <c r="BC12" s="16" t="s">
        <v>5</v>
      </c>
      <c r="BD12" s="68"/>
      <c r="BE12" s="68">
        <f t="shared" si="12"/>
        <v>0</v>
      </c>
      <c r="BF12" s="68"/>
      <c r="BG12" s="16" t="s">
        <v>5</v>
      </c>
      <c r="BH12" s="68"/>
      <c r="BI12" s="68">
        <f t="shared" si="13"/>
        <v>0</v>
      </c>
      <c r="BJ12" s="68"/>
      <c r="BK12" s="16" t="s">
        <v>5</v>
      </c>
      <c r="BL12" s="68"/>
      <c r="BM12" s="68">
        <f t="shared" si="14"/>
        <v>0</v>
      </c>
      <c r="BN12" s="68"/>
      <c r="BO12" s="16" t="s">
        <v>5</v>
      </c>
      <c r="BP12" s="68"/>
      <c r="BQ12" s="68">
        <f t="shared" si="15"/>
        <v>0</v>
      </c>
      <c r="BR12" s="68"/>
      <c r="BS12" s="16" t="s">
        <v>5</v>
      </c>
      <c r="BT12" s="68"/>
      <c r="BU12" s="68">
        <f t="shared" si="16"/>
        <v>0</v>
      </c>
      <c r="BV12" s="68"/>
      <c r="BW12" s="16" t="s">
        <v>5</v>
      </c>
      <c r="BX12" s="68"/>
      <c r="BY12" s="1">
        <f t="shared" si="17"/>
        <v>0</v>
      </c>
      <c r="BZ12" s="70"/>
      <c r="CA12" s="10" t="s">
        <v>5</v>
      </c>
      <c r="CB12" s="70"/>
      <c r="CC12" s="1">
        <f t="shared" si="18"/>
        <v>0</v>
      </c>
      <c r="CD12" s="71"/>
      <c r="CE12" s="12" t="s">
        <v>5</v>
      </c>
      <c r="CF12" s="71"/>
      <c r="CG12" s="1">
        <f t="shared" si="19"/>
        <v>0</v>
      </c>
      <c r="CH12" s="69"/>
      <c r="CI12" s="14" t="s">
        <v>5</v>
      </c>
      <c r="CJ12" s="69"/>
      <c r="CK12" s="1">
        <f t="shared" si="20"/>
        <v>0</v>
      </c>
      <c r="CL12" s="68"/>
      <c r="CM12" s="16" t="s">
        <v>5</v>
      </c>
      <c r="CN12" s="68"/>
      <c r="CO12" s="1">
        <f t="shared" si="21"/>
        <v>0</v>
      </c>
      <c r="CP12" s="70"/>
      <c r="CQ12" s="10" t="s">
        <v>5</v>
      </c>
      <c r="CR12" s="70"/>
      <c r="CS12" s="1">
        <f t="shared" si="22"/>
        <v>0</v>
      </c>
      <c r="CT12" s="71"/>
      <c r="CU12" s="12" t="s">
        <v>5</v>
      </c>
      <c r="CV12" s="71"/>
      <c r="CW12" s="1">
        <f t="shared" si="23"/>
        <v>0</v>
      </c>
      <c r="CX12" s="72"/>
      <c r="CY12" s="6" t="s">
        <v>5</v>
      </c>
      <c r="CZ12" s="72"/>
      <c r="DA12" s="1">
        <f t="shared" si="24"/>
        <v>0</v>
      </c>
      <c r="DB12" s="73"/>
      <c r="DC12" s="8" t="s">
        <v>5</v>
      </c>
      <c r="DD12" s="73"/>
      <c r="DE12" s="1">
        <f t="shared" si="25"/>
        <v>0</v>
      </c>
      <c r="DF12" s="70"/>
      <c r="DG12" s="10" t="s">
        <v>5</v>
      </c>
      <c r="DH12" s="70"/>
      <c r="DI12" s="1">
        <f t="shared" si="26"/>
        <v>0</v>
      </c>
      <c r="DJ12" s="71"/>
      <c r="DK12" s="12" t="s">
        <v>5</v>
      </c>
      <c r="DL12" s="71"/>
      <c r="DM12" s="1">
        <f t="shared" si="27"/>
        <v>0</v>
      </c>
      <c r="DN12" s="69"/>
      <c r="DO12" s="14" t="s">
        <v>5</v>
      </c>
      <c r="DP12" s="69"/>
      <c r="DQ12" s="1">
        <f t="shared" si="28"/>
        <v>0</v>
      </c>
      <c r="DR12" s="68"/>
      <c r="DS12" s="16" t="s">
        <v>5</v>
      </c>
      <c r="DT12" s="68"/>
      <c r="DU12" s="1">
        <f t="shared" si="29"/>
        <v>0</v>
      </c>
      <c r="DV12" s="70"/>
      <c r="DW12" s="10" t="s">
        <v>5</v>
      </c>
      <c r="DX12" s="70"/>
      <c r="DY12" s="1">
        <f t="shared" si="30"/>
        <v>0</v>
      </c>
      <c r="DZ12" s="71"/>
      <c r="EA12" s="12" t="s">
        <v>5</v>
      </c>
      <c r="EB12" s="71"/>
      <c r="EC12" s="1">
        <f t="shared" si="31"/>
        <v>0</v>
      </c>
    </row>
    <row r="13" spans="1:133">
      <c r="A13" s="3" t="s">
        <v>10</v>
      </c>
      <c r="B13" t="s">
        <v>174</v>
      </c>
      <c r="C13" s="4">
        <v>0</v>
      </c>
      <c r="D13" s="4" t="s">
        <v>5</v>
      </c>
      <c r="E13" s="4">
        <v>6</v>
      </c>
      <c r="F13" s="69">
        <v>0</v>
      </c>
      <c r="G13" s="14" t="s">
        <v>5</v>
      </c>
      <c r="H13" s="69">
        <v>3</v>
      </c>
      <c r="I13" s="69">
        <f t="shared" si="0"/>
        <v>0</v>
      </c>
      <c r="J13" s="89">
        <v>0</v>
      </c>
      <c r="K13" s="14" t="s">
        <v>5</v>
      </c>
      <c r="L13" s="89">
        <v>1</v>
      </c>
      <c r="M13" s="69">
        <f t="shared" si="1"/>
        <v>0</v>
      </c>
      <c r="N13" s="89">
        <v>0</v>
      </c>
      <c r="O13" s="14" t="s">
        <v>5</v>
      </c>
      <c r="P13" s="89">
        <v>1</v>
      </c>
      <c r="Q13" s="69">
        <f t="shared" si="2"/>
        <v>0</v>
      </c>
      <c r="R13" s="69">
        <v>1</v>
      </c>
      <c r="S13" s="14" t="s">
        <v>5</v>
      </c>
      <c r="T13" s="69">
        <v>4</v>
      </c>
      <c r="U13" s="69">
        <f t="shared" si="3"/>
        <v>0</v>
      </c>
      <c r="V13" s="89">
        <v>0</v>
      </c>
      <c r="W13" s="14" t="s">
        <v>5</v>
      </c>
      <c r="X13" s="89">
        <v>2</v>
      </c>
      <c r="Y13" s="69">
        <f t="shared" si="4"/>
        <v>0</v>
      </c>
      <c r="Z13" s="69">
        <v>0</v>
      </c>
      <c r="AA13" s="14" t="s">
        <v>5</v>
      </c>
      <c r="AB13" s="69">
        <v>2</v>
      </c>
      <c r="AC13" s="69">
        <f t="shared" si="5"/>
        <v>0</v>
      </c>
      <c r="AD13" s="69">
        <v>2</v>
      </c>
      <c r="AE13" s="14" t="s">
        <v>5</v>
      </c>
      <c r="AF13" s="69">
        <v>2</v>
      </c>
      <c r="AG13" s="69">
        <f t="shared" si="6"/>
        <v>0</v>
      </c>
      <c r="AH13" s="69">
        <v>1</v>
      </c>
      <c r="AI13" s="14" t="s">
        <v>5</v>
      </c>
      <c r="AJ13" s="69">
        <v>1</v>
      </c>
      <c r="AK13" s="69">
        <f t="shared" si="7"/>
        <v>0</v>
      </c>
      <c r="AL13" s="69">
        <v>0</v>
      </c>
      <c r="AM13" s="14" t="s">
        <v>5</v>
      </c>
      <c r="AN13" s="69">
        <v>2</v>
      </c>
      <c r="AO13" s="1">
        <f t="shared" si="8"/>
        <v>0</v>
      </c>
      <c r="AP13" s="68"/>
      <c r="AQ13" s="16" t="s">
        <v>5</v>
      </c>
      <c r="AR13" s="68"/>
      <c r="AS13" s="68">
        <f t="shared" si="9"/>
        <v>0</v>
      </c>
      <c r="AT13" s="68"/>
      <c r="AU13" s="16" t="s">
        <v>5</v>
      </c>
      <c r="AV13" s="68"/>
      <c r="AW13" s="68">
        <f t="shared" si="10"/>
        <v>0</v>
      </c>
      <c r="AX13" s="68"/>
      <c r="AY13" s="16" t="s">
        <v>5</v>
      </c>
      <c r="AZ13" s="68"/>
      <c r="BA13" s="68">
        <f t="shared" si="11"/>
        <v>0</v>
      </c>
      <c r="BB13" s="68"/>
      <c r="BC13" s="16" t="s">
        <v>5</v>
      </c>
      <c r="BD13" s="68"/>
      <c r="BE13" s="68">
        <f t="shared" si="12"/>
        <v>0</v>
      </c>
      <c r="BF13" s="68"/>
      <c r="BG13" s="16" t="s">
        <v>5</v>
      </c>
      <c r="BH13" s="68"/>
      <c r="BI13" s="68">
        <f t="shared" si="13"/>
        <v>0</v>
      </c>
      <c r="BJ13" s="68"/>
      <c r="BK13" s="16" t="s">
        <v>5</v>
      </c>
      <c r="BL13" s="68"/>
      <c r="BM13" s="68">
        <f t="shared" si="14"/>
        <v>0</v>
      </c>
      <c r="BN13" s="68"/>
      <c r="BO13" s="16" t="s">
        <v>5</v>
      </c>
      <c r="BP13" s="68"/>
      <c r="BQ13" s="68">
        <f t="shared" si="15"/>
        <v>0</v>
      </c>
      <c r="BR13" s="68"/>
      <c r="BS13" s="16" t="s">
        <v>5</v>
      </c>
      <c r="BT13" s="68"/>
      <c r="BU13" s="68">
        <f t="shared" si="16"/>
        <v>0</v>
      </c>
      <c r="BV13" s="68"/>
      <c r="BW13" s="16" t="s">
        <v>5</v>
      </c>
      <c r="BX13" s="68"/>
      <c r="BY13" s="1">
        <f t="shared" si="17"/>
        <v>0</v>
      </c>
      <c r="BZ13" s="70"/>
      <c r="CA13" s="10" t="s">
        <v>5</v>
      </c>
      <c r="CB13" s="70"/>
      <c r="CC13" s="1">
        <f t="shared" si="18"/>
        <v>0</v>
      </c>
      <c r="CD13" s="71"/>
      <c r="CE13" s="12" t="s">
        <v>5</v>
      </c>
      <c r="CF13" s="71"/>
      <c r="CG13" s="1">
        <f t="shared" si="19"/>
        <v>0</v>
      </c>
      <c r="CH13" s="69"/>
      <c r="CI13" s="14" t="s">
        <v>5</v>
      </c>
      <c r="CJ13" s="69"/>
      <c r="CK13" s="1">
        <f t="shared" si="20"/>
        <v>0</v>
      </c>
      <c r="CL13" s="68"/>
      <c r="CM13" s="16" t="s">
        <v>5</v>
      </c>
      <c r="CN13" s="68"/>
      <c r="CO13" s="1">
        <f t="shared" si="21"/>
        <v>0</v>
      </c>
      <c r="CP13" s="70"/>
      <c r="CQ13" s="10" t="s">
        <v>5</v>
      </c>
      <c r="CR13" s="70"/>
      <c r="CS13" s="1">
        <f t="shared" si="22"/>
        <v>0</v>
      </c>
      <c r="CT13" s="71"/>
      <c r="CU13" s="12" t="s">
        <v>5</v>
      </c>
      <c r="CV13" s="71"/>
      <c r="CW13" s="1">
        <f t="shared" si="23"/>
        <v>0</v>
      </c>
      <c r="CX13" s="72"/>
      <c r="CY13" s="6" t="s">
        <v>5</v>
      </c>
      <c r="CZ13" s="72"/>
      <c r="DA13" s="1">
        <f t="shared" si="24"/>
        <v>0</v>
      </c>
      <c r="DB13" s="73"/>
      <c r="DC13" s="8" t="s">
        <v>5</v>
      </c>
      <c r="DD13" s="73"/>
      <c r="DE13" s="1">
        <f t="shared" si="25"/>
        <v>0</v>
      </c>
      <c r="DF13" s="70"/>
      <c r="DG13" s="10" t="s">
        <v>5</v>
      </c>
      <c r="DH13" s="70"/>
      <c r="DI13" s="1">
        <f t="shared" si="26"/>
        <v>0</v>
      </c>
      <c r="DJ13" s="71"/>
      <c r="DK13" s="12" t="s">
        <v>5</v>
      </c>
      <c r="DL13" s="71"/>
      <c r="DM13" s="1">
        <f t="shared" si="27"/>
        <v>0</v>
      </c>
      <c r="DN13" s="69"/>
      <c r="DO13" s="14" t="s">
        <v>5</v>
      </c>
      <c r="DP13" s="69"/>
      <c r="DQ13" s="1">
        <f t="shared" si="28"/>
        <v>0</v>
      </c>
      <c r="DR13" s="68"/>
      <c r="DS13" s="16" t="s">
        <v>5</v>
      </c>
      <c r="DT13" s="68"/>
      <c r="DU13" s="1">
        <f t="shared" si="29"/>
        <v>0</v>
      </c>
      <c r="DV13" s="70"/>
      <c r="DW13" s="10" t="s">
        <v>5</v>
      </c>
      <c r="DX13" s="70"/>
      <c r="DY13" s="1">
        <f t="shared" si="30"/>
        <v>0</v>
      </c>
      <c r="DZ13" s="71"/>
      <c r="EA13" s="12" t="s">
        <v>5</v>
      </c>
      <c r="EB13" s="71"/>
      <c r="EC13" s="1">
        <f t="shared" si="31"/>
        <v>0</v>
      </c>
    </row>
    <row r="14" spans="1:133">
      <c r="A14" s="3" t="s">
        <v>11</v>
      </c>
      <c r="B14" t="s">
        <v>175</v>
      </c>
      <c r="C14" s="4">
        <v>0</v>
      </c>
      <c r="D14" s="4" t="s">
        <v>5</v>
      </c>
      <c r="E14" s="4">
        <v>3</v>
      </c>
      <c r="F14" s="69">
        <v>1</v>
      </c>
      <c r="G14" s="14" t="s">
        <v>5</v>
      </c>
      <c r="H14" s="69">
        <v>2</v>
      </c>
      <c r="I14" s="69">
        <f t="shared" si="0"/>
        <v>0</v>
      </c>
      <c r="J14" s="89">
        <v>1</v>
      </c>
      <c r="K14" s="14" t="s">
        <v>5</v>
      </c>
      <c r="L14" s="89">
        <v>2</v>
      </c>
      <c r="M14" s="69">
        <f t="shared" si="1"/>
        <v>0</v>
      </c>
      <c r="N14" s="89">
        <v>1</v>
      </c>
      <c r="O14" s="14" t="s">
        <v>5</v>
      </c>
      <c r="P14" s="89">
        <v>1</v>
      </c>
      <c r="Q14" s="69">
        <f t="shared" si="2"/>
        <v>0</v>
      </c>
      <c r="R14" s="69">
        <v>1</v>
      </c>
      <c r="S14" s="14" t="s">
        <v>5</v>
      </c>
      <c r="T14" s="69">
        <v>1</v>
      </c>
      <c r="U14" s="69">
        <f t="shared" si="3"/>
        <v>0</v>
      </c>
      <c r="V14" s="89">
        <v>1</v>
      </c>
      <c r="W14" s="14" t="s">
        <v>5</v>
      </c>
      <c r="X14" s="89">
        <v>2</v>
      </c>
      <c r="Y14" s="69">
        <f t="shared" si="4"/>
        <v>0</v>
      </c>
      <c r="Z14" s="69">
        <v>1</v>
      </c>
      <c r="AA14" s="14" t="s">
        <v>5</v>
      </c>
      <c r="AB14" s="69">
        <v>1</v>
      </c>
      <c r="AC14" s="69">
        <f t="shared" si="5"/>
        <v>0</v>
      </c>
      <c r="AD14" s="69">
        <v>2</v>
      </c>
      <c r="AE14" s="14" t="s">
        <v>5</v>
      </c>
      <c r="AF14" s="69">
        <v>1</v>
      </c>
      <c r="AG14" s="69">
        <f t="shared" si="6"/>
        <v>0</v>
      </c>
      <c r="AH14" s="69">
        <v>0</v>
      </c>
      <c r="AI14" s="14" t="s">
        <v>5</v>
      </c>
      <c r="AJ14" s="69">
        <v>2</v>
      </c>
      <c r="AK14" s="69">
        <f t="shared" si="7"/>
        <v>0</v>
      </c>
      <c r="AL14" s="69">
        <v>1</v>
      </c>
      <c r="AM14" s="14" t="s">
        <v>5</v>
      </c>
      <c r="AN14" s="69">
        <v>3</v>
      </c>
      <c r="AO14" s="1">
        <f t="shared" si="8"/>
        <v>0</v>
      </c>
      <c r="AP14" s="68"/>
      <c r="AQ14" s="16" t="s">
        <v>5</v>
      </c>
      <c r="AR14" s="68"/>
      <c r="AS14" s="68">
        <f t="shared" si="9"/>
        <v>0</v>
      </c>
      <c r="AT14" s="68"/>
      <c r="AU14" s="16" t="s">
        <v>5</v>
      </c>
      <c r="AV14" s="68"/>
      <c r="AW14" s="68">
        <f t="shared" si="10"/>
        <v>0</v>
      </c>
      <c r="AX14" s="68"/>
      <c r="AY14" s="16" t="s">
        <v>5</v>
      </c>
      <c r="AZ14" s="68"/>
      <c r="BA14" s="68">
        <f t="shared" si="11"/>
        <v>0</v>
      </c>
      <c r="BB14" s="68"/>
      <c r="BC14" s="16" t="s">
        <v>5</v>
      </c>
      <c r="BD14" s="68"/>
      <c r="BE14" s="68">
        <f t="shared" si="12"/>
        <v>0</v>
      </c>
      <c r="BF14" s="68"/>
      <c r="BG14" s="16" t="s">
        <v>5</v>
      </c>
      <c r="BH14" s="68"/>
      <c r="BI14" s="68">
        <f t="shared" si="13"/>
        <v>0</v>
      </c>
      <c r="BJ14" s="68"/>
      <c r="BK14" s="16" t="s">
        <v>5</v>
      </c>
      <c r="BL14" s="68"/>
      <c r="BM14" s="68">
        <f t="shared" si="14"/>
        <v>0</v>
      </c>
      <c r="BN14" s="68"/>
      <c r="BO14" s="16" t="s">
        <v>5</v>
      </c>
      <c r="BP14" s="68"/>
      <c r="BQ14" s="68">
        <f t="shared" si="15"/>
        <v>0</v>
      </c>
      <c r="BR14" s="68"/>
      <c r="BS14" s="16" t="s">
        <v>5</v>
      </c>
      <c r="BT14" s="68"/>
      <c r="BU14" s="68">
        <f t="shared" si="16"/>
        <v>0</v>
      </c>
      <c r="BV14" s="68"/>
      <c r="BW14" s="16" t="s">
        <v>5</v>
      </c>
      <c r="BX14" s="68"/>
      <c r="BY14" s="1">
        <f t="shared" si="17"/>
        <v>0</v>
      </c>
      <c r="BZ14" s="70"/>
      <c r="CA14" s="10" t="s">
        <v>5</v>
      </c>
      <c r="CB14" s="70"/>
      <c r="CC14" s="1">
        <f t="shared" si="18"/>
        <v>0</v>
      </c>
      <c r="CD14" s="71"/>
      <c r="CE14" s="12" t="s">
        <v>5</v>
      </c>
      <c r="CF14" s="71"/>
      <c r="CG14" s="1">
        <f t="shared" si="19"/>
        <v>0</v>
      </c>
      <c r="CH14" s="69"/>
      <c r="CI14" s="14" t="s">
        <v>5</v>
      </c>
      <c r="CJ14" s="69"/>
      <c r="CK14" s="1">
        <f t="shared" si="20"/>
        <v>0</v>
      </c>
      <c r="CL14" s="68"/>
      <c r="CM14" s="16" t="s">
        <v>5</v>
      </c>
      <c r="CN14" s="68"/>
      <c r="CO14" s="1">
        <f t="shared" si="21"/>
        <v>0</v>
      </c>
      <c r="CP14" s="70"/>
      <c r="CQ14" s="10" t="s">
        <v>5</v>
      </c>
      <c r="CR14" s="70"/>
      <c r="CS14" s="1">
        <f t="shared" si="22"/>
        <v>0</v>
      </c>
      <c r="CT14" s="71"/>
      <c r="CU14" s="12" t="s">
        <v>5</v>
      </c>
      <c r="CV14" s="71"/>
      <c r="CW14" s="1">
        <f t="shared" si="23"/>
        <v>0</v>
      </c>
      <c r="CX14" s="72"/>
      <c r="CY14" s="6" t="s">
        <v>5</v>
      </c>
      <c r="CZ14" s="72"/>
      <c r="DA14" s="1">
        <f t="shared" si="24"/>
        <v>0</v>
      </c>
      <c r="DB14" s="73"/>
      <c r="DC14" s="8" t="s">
        <v>5</v>
      </c>
      <c r="DD14" s="73"/>
      <c r="DE14" s="1">
        <f t="shared" si="25"/>
        <v>0</v>
      </c>
      <c r="DF14" s="70"/>
      <c r="DG14" s="10" t="s">
        <v>5</v>
      </c>
      <c r="DH14" s="70"/>
      <c r="DI14" s="1">
        <f t="shared" si="26"/>
        <v>0</v>
      </c>
      <c r="DJ14" s="71"/>
      <c r="DK14" s="12" t="s">
        <v>5</v>
      </c>
      <c r="DL14" s="71"/>
      <c r="DM14" s="1">
        <f t="shared" si="27"/>
        <v>0</v>
      </c>
      <c r="DN14" s="69"/>
      <c r="DO14" s="14" t="s">
        <v>5</v>
      </c>
      <c r="DP14" s="69"/>
      <c r="DQ14" s="1">
        <f t="shared" si="28"/>
        <v>0</v>
      </c>
      <c r="DR14" s="68"/>
      <c r="DS14" s="16" t="s">
        <v>5</v>
      </c>
      <c r="DT14" s="68"/>
      <c r="DU14" s="1">
        <f t="shared" si="29"/>
        <v>0</v>
      </c>
      <c r="DV14" s="70"/>
      <c r="DW14" s="10" t="s">
        <v>5</v>
      </c>
      <c r="DX14" s="70"/>
      <c r="DY14" s="1">
        <f t="shared" si="30"/>
        <v>0</v>
      </c>
      <c r="DZ14" s="71"/>
      <c r="EA14" s="12" t="s">
        <v>5</v>
      </c>
      <c r="EB14" s="71"/>
      <c r="EC14" s="1">
        <f t="shared" si="31"/>
        <v>0</v>
      </c>
    </row>
    <row r="15" spans="1:133">
      <c r="A15" s="3" t="s">
        <v>12</v>
      </c>
      <c r="B15" t="s">
        <v>176</v>
      </c>
      <c r="C15" s="4">
        <v>6</v>
      </c>
      <c r="D15" s="4" t="s">
        <v>5</v>
      </c>
      <c r="E15" s="4">
        <v>1</v>
      </c>
      <c r="F15" s="69">
        <v>3</v>
      </c>
      <c r="G15" s="14" t="s">
        <v>5</v>
      </c>
      <c r="H15" s="69">
        <v>1</v>
      </c>
      <c r="I15" s="69">
        <f t="shared" si="0"/>
        <v>0</v>
      </c>
      <c r="J15" s="89">
        <v>2</v>
      </c>
      <c r="K15" s="14" t="s">
        <v>5</v>
      </c>
      <c r="L15" s="89">
        <v>1</v>
      </c>
      <c r="M15" s="69">
        <f t="shared" si="1"/>
        <v>0</v>
      </c>
      <c r="N15" s="89">
        <v>2</v>
      </c>
      <c r="O15" s="14" t="s">
        <v>5</v>
      </c>
      <c r="P15" s="89">
        <v>0</v>
      </c>
      <c r="Q15" s="69">
        <f t="shared" si="2"/>
        <v>0</v>
      </c>
      <c r="R15" s="69">
        <v>3</v>
      </c>
      <c r="S15" s="14" t="s">
        <v>5</v>
      </c>
      <c r="T15" s="69">
        <v>0</v>
      </c>
      <c r="U15" s="69">
        <f t="shared" si="3"/>
        <v>0</v>
      </c>
      <c r="V15" s="89">
        <v>2</v>
      </c>
      <c r="W15" s="14" t="s">
        <v>5</v>
      </c>
      <c r="X15" s="89">
        <v>0</v>
      </c>
      <c r="Y15" s="69">
        <f t="shared" si="4"/>
        <v>0</v>
      </c>
      <c r="Z15" s="69">
        <v>2</v>
      </c>
      <c r="AA15" s="14" t="s">
        <v>5</v>
      </c>
      <c r="AB15" s="69">
        <v>1</v>
      </c>
      <c r="AC15" s="69">
        <f t="shared" si="5"/>
        <v>0</v>
      </c>
      <c r="AD15" s="69">
        <v>3</v>
      </c>
      <c r="AE15" s="14" t="s">
        <v>5</v>
      </c>
      <c r="AF15" s="69">
        <v>1</v>
      </c>
      <c r="AG15" s="69">
        <f t="shared" si="6"/>
        <v>0</v>
      </c>
      <c r="AH15" s="69">
        <v>2</v>
      </c>
      <c r="AI15" s="14" t="s">
        <v>5</v>
      </c>
      <c r="AJ15" s="69">
        <v>0</v>
      </c>
      <c r="AK15" s="69">
        <f t="shared" si="7"/>
        <v>0</v>
      </c>
      <c r="AL15" s="69">
        <v>3</v>
      </c>
      <c r="AM15" s="14" t="s">
        <v>5</v>
      </c>
      <c r="AN15" s="69">
        <v>1</v>
      </c>
      <c r="AO15" s="1">
        <f t="shared" si="8"/>
        <v>0</v>
      </c>
      <c r="AP15" s="68"/>
      <c r="AQ15" s="16" t="s">
        <v>5</v>
      </c>
      <c r="AR15" s="68"/>
      <c r="AS15" s="68">
        <f t="shared" si="9"/>
        <v>0</v>
      </c>
      <c r="AT15" s="68"/>
      <c r="AU15" s="16" t="s">
        <v>5</v>
      </c>
      <c r="AV15" s="68"/>
      <c r="AW15" s="68">
        <f t="shared" si="10"/>
        <v>0</v>
      </c>
      <c r="AX15" s="68"/>
      <c r="AY15" s="16" t="s">
        <v>5</v>
      </c>
      <c r="AZ15" s="68"/>
      <c r="BA15" s="68">
        <f t="shared" si="11"/>
        <v>0</v>
      </c>
      <c r="BB15" s="68"/>
      <c r="BC15" s="16" t="s">
        <v>5</v>
      </c>
      <c r="BD15" s="68"/>
      <c r="BE15" s="68">
        <f t="shared" si="12"/>
        <v>0</v>
      </c>
      <c r="BF15" s="68"/>
      <c r="BG15" s="16" t="s">
        <v>5</v>
      </c>
      <c r="BH15" s="68"/>
      <c r="BI15" s="68">
        <f t="shared" si="13"/>
        <v>0</v>
      </c>
      <c r="BJ15" s="68"/>
      <c r="BK15" s="16" t="s">
        <v>5</v>
      </c>
      <c r="BL15" s="68"/>
      <c r="BM15" s="68">
        <f t="shared" si="14"/>
        <v>0</v>
      </c>
      <c r="BN15" s="68"/>
      <c r="BO15" s="16" t="s">
        <v>5</v>
      </c>
      <c r="BP15" s="68"/>
      <c r="BQ15" s="68">
        <f t="shared" si="15"/>
        <v>0</v>
      </c>
      <c r="BR15" s="68"/>
      <c r="BS15" s="16" t="s">
        <v>5</v>
      </c>
      <c r="BT15" s="68"/>
      <c r="BU15" s="68">
        <f t="shared" si="16"/>
        <v>0</v>
      </c>
      <c r="BV15" s="68"/>
      <c r="BW15" s="16" t="s">
        <v>5</v>
      </c>
      <c r="BX15" s="68"/>
      <c r="BY15" s="1">
        <f t="shared" si="17"/>
        <v>0</v>
      </c>
      <c r="BZ15" s="70"/>
      <c r="CA15" s="10" t="s">
        <v>5</v>
      </c>
      <c r="CB15" s="70"/>
      <c r="CC15" s="1">
        <f t="shared" si="18"/>
        <v>0</v>
      </c>
      <c r="CD15" s="71"/>
      <c r="CE15" s="12" t="s">
        <v>5</v>
      </c>
      <c r="CF15" s="71"/>
      <c r="CG15" s="1">
        <f t="shared" si="19"/>
        <v>0</v>
      </c>
      <c r="CH15" s="69"/>
      <c r="CI15" s="14" t="s">
        <v>5</v>
      </c>
      <c r="CJ15" s="69"/>
      <c r="CK15" s="1">
        <f t="shared" si="20"/>
        <v>0</v>
      </c>
      <c r="CL15" s="68"/>
      <c r="CM15" s="16" t="s">
        <v>5</v>
      </c>
      <c r="CN15" s="68"/>
      <c r="CO15" s="1">
        <f t="shared" si="21"/>
        <v>0</v>
      </c>
      <c r="CP15" s="70"/>
      <c r="CQ15" s="10" t="s">
        <v>5</v>
      </c>
      <c r="CR15" s="70"/>
      <c r="CS15" s="1">
        <f t="shared" si="22"/>
        <v>0</v>
      </c>
      <c r="CT15" s="71"/>
      <c r="CU15" s="12" t="s">
        <v>5</v>
      </c>
      <c r="CV15" s="71"/>
      <c r="CW15" s="1">
        <f t="shared" si="23"/>
        <v>0</v>
      </c>
      <c r="CX15" s="72"/>
      <c r="CY15" s="6" t="s">
        <v>5</v>
      </c>
      <c r="CZ15" s="72"/>
      <c r="DA15" s="1">
        <f t="shared" si="24"/>
        <v>0</v>
      </c>
      <c r="DB15" s="73"/>
      <c r="DC15" s="8" t="s">
        <v>5</v>
      </c>
      <c r="DD15" s="73"/>
      <c r="DE15" s="1">
        <f t="shared" si="25"/>
        <v>0</v>
      </c>
      <c r="DF15" s="70"/>
      <c r="DG15" s="10" t="s">
        <v>5</v>
      </c>
      <c r="DH15" s="70"/>
      <c r="DI15" s="1">
        <f t="shared" si="26"/>
        <v>0</v>
      </c>
      <c r="DJ15" s="71"/>
      <c r="DK15" s="12" t="s">
        <v>5</v>
      </c>
      <c r="DL15" s="71"/>
      <c r="DM15" s="1">
        <f t="shared" si="27"/>
        <v>0</v>
      </c>
      <c r="DN15" s="69"/>
      <c r="DO15" s="14" t="s">
        <v>5</v>
      </c>
      <c r="DP15" s="69"/>
      <c r="DQ15" s="1">
        <f t="shared" si="28"/>
        <v>0</v>
      </c>
      <c r="DR15" s="68"/>
      <c r="DS15" s="16" t="s">
        <v>5</v>
      </c>
      <c r="DT15" s="68"/>
      <c r="DU15" s="1">
        <f t="shared" si="29"/>
        <v>0</v>
      </c>
      <c r="DV15" s="70"/>
      <c r="DW15" s="10" t="s">
        <v>5</v>
      </c>
      <c r="DX15" s="70"/>
      <c r="DY15" s="1">
        <f t="shared" si="30"/>
        <v>0</v>
      </c>
      <c r="DZ15" s="71"/>
      <c r="EA15" s="12" t="s">
        <v>5</v>
      </c>
      <c r="EB15" s="71"/>
      <c r="EC15" s="1">
        <f t="shared" si="31"/>
        <v>0</v>
      </c>
    </row>
    <row r="16" spans="1:133">
      <c r="A16" s="3" t="s">
        <v>13</v>
      </c>
      <c r="B16" t="s">
        <v>177</v>
      </c>
      <c r="C16" s="4">
        <v>0</v>
      </c>
      <c r="D16" s="4" t="s">
        <v>5</v>
      </c>
      <c r="E16" s="4">
        <v>2</v>
      </c>
      <c r="F16" s="69">
        <v>1</v>
      </c>
      <c r="G16" s="14" t="s">
        <v>5</v>
      </c>
      <c r="H16" s="69">
        <v>1</v>
      </c>
      <c r="I16" s="69">
        <f t="shared" si="0"/>
        <v>0</v>
      </c>
      <c r="J16" s="89">
        <v>1</v>
      </c>
      <c r="K16" s="14" t="s">
        <v>5</v>
      </c>
      <c r="L16" s="89">
        <v>0</v>
      </c>
      <c r="M16" s="69">
        <f t="shared" si="1"/>
        <v>0</v>
      </c>
      <c r="N16" s="89">
        <v>1</v>
      </c>
      <c r="O16" s="14" t="s">
        <v>5</v>
      </c>
      <c r="P16" s="89">
        <v>0</v>
      </c>
      <c r="Q16" s="69">
        <f t="shared" si="2"/>
        <v>0</v>
      </c>
      <c r="R16" s="69">
        <v>2</v>
      </c>
      <c r="S16" s="14" t="s">
        <v>5</v>
      </c>
      <c r="T16" s="69">
        <v>0</v>
      </c>
      <c r="U16" s="69">
        <f t="shared" si="3"/>
        <v>0</v>
      </c>
      <c r="V16" s="89">
        <v>2</v>
      </c>
      <c r="W16" s="14" t="s">
        <v>5</v>
      </c>
      <c r="X16" s="89">
        <v>0</v>
      </c>
      <c r="Y16" s="69">
        <f t="shared" si="4"/>
        <v>0</v>
      </c>
      <c r="Z16" s="69">
        <v>0</v>
      </c>
      <c r="AA16" s="14" t="s">
        <v>5</v>
      </c>
      <c r="AB16" s="69">
        <v>1</v>
      </c>
      <c r="AC16" s="69">
        <f t="shared" si="5"/>
        <v>0</v>
      </c>
      <c r="AD16" s="69">
        <v>2</v>
      </c>
      <c r="AE16" s="14" t="s">
        <v>5</v>
      </c>
      <c r="AF16" s="69">
        <v>1</v>
      </c>
      <c r="AG16" s="69">
        <f t="shared" si="6"/>
        <v>0</v>
      </c>
      <c r="AH16" s="69">
        <v>3</v>
      </c>
      <c r="AI16" s="14" t="s">
        <v>5</v>
      </c>
      <c r="AJ16" s="69">
        <v>1</v>
      </c>
      <c r="AK16" s="69">
        <f t="shared" si="7"/>
        <v>0</v>
      </c>
      <c r="AL16" s="69">
        <v>2</v>
      </c>
      <c r="AM16" s="14" t="s">
        <v>5</v>
      </c>
      <c r="AN16" s="69">
        <v>1</v>
      </c>
      <c r="AO16" s="1">
        <f t="shared" si="8"/>
        <v>0</v>
      </c>
      <c r="AP16" s="68"/>
      <c r="AQ16" s="16" t="s">
        <v>5</v>
      </c>
      <c r="AR16" s="68"/>
      <c r="AS16" s="68">
        <f t="shared" si="9"/>
        <v>0</v>
      </c>
      <c r="AT16" s="68"/>
      <c r="AU16" s="16" t="s">
        <v>5</v>
      </c>
      <c r="AV16" s="68"/>
      <c r="AW16" s="68">
        <f t="shared" si="10"/>
        <v>0</v>
      </c>
      <c r="AX16" s="68"/>
      <c r="AY16" s="16" t="s">
        <v>5</v>
      </c>
      <c r="AZ16" s="68"/>
      <c r="BA16" s="68">
        <f t="shared" si="11"/>
        <v>0</v>
      </c>
      <c r="BB16" s="68"/>
      <c r="BC16" s="16" t="s">
        <v>5</v>
      </c>
      <c r="BD16" s="68"/>
      <c r="BE16" s="68">
        <f t="shared" si="12"/>
        <v>0</v>
      </c>
      <c r="BF16" s="68"/>
      <c r="BG16" s="16" t="s">
        <v>5</v>
      </c>
      <c r="BH16" s="68"/>
      <c r="BI16" s="68">
        <f t="shared" si="13"/>
        <v>0</v>
      </c>
      <c r="BJ16" s="68"/>
      <c r="BK16" s="16" t="s">
        <v>5</v>
      </c>
      <c r="BL16" s="68"/>
      <c r="BM16" s="68">
        <f t="shared" si="14"/>
        <v>0</v>
      </c>
      <c r="BN16" s="68"/>
      <c r="BO16" s="16" t="s">
        <v>5</v>
      </c>
      <c r="BP16" s="68"/>
      <c r="BQ16" s="68">
        <f t="shared" si="15"/>
        <v>0</v>
      </c>
      <c r="BR16" s="68"/>
      <c r="BS16" s="16" t="s">
        <v>5</v>
      </c>
      <c r="BT16" s="68"/>
      <c r="BU16" s="68">
        <f t="shared" si="16"/>
        <v>0</v>
      </c>
      <c r="BV16" s="68"/>
      <c r="BW16" s="16" t="s">
        <v>5</v>
      </c>
      <c r="BX16" s="68"/>
      <c r="BY16" s="1">
        <f t="shared" si="17"/>
        <v>0</v>
      </c>
      <c r="BZ16" s="70"/>
      <c r="CA16" s="10" t="s">
        <v>5</v>
      </c>
      <c r="CB16" s="70"/>
      <c r="CC16" s="1">
        <f t="shared" si="18"/>
        <v>0</v>
      </c>
      <c r="CD16" s="71"/>
      <c r="CE16" s="12" t="s">
        <v>5</v>
      </c>
      <c r="CF16" s="71"/>
      <c r="CG16" s="1">
        <f t="shared" si="19"/>
        <v>0</v>
      </c>
      <c r="CH16" s="69"/>
      <c r="CI16" s="14" t="s">
        <v>5</v>
      </c>
      <c r="CJ16" s="69"/>
      <c r="CK16" s="1">
        <f t="shared" si="20"/>
        <v>0</v>
      </c>
      <c r="CL16" s="68"/>
      <c r="CM16" s="16" t="s">
        <v>5</v>
      </c>
      <c r="CN16" s="68"/>
      <c r="CO16" s="1">
        <f t="shared" si="21"/>
        <v>0</v>
      </c>
      <c r="CP16" s="70"/>
      <c r="CQ16" s="10" t="s">
        <v>5</v>
      </c>
      <c r="CR16" s="70"/>
      <c r="CS16" s="1">
        <f t="shared" si="22"/>
        <v>0</v>
      </c>
      <c r="CT16" s="71"/>
      <c r="CU16" s="12" t="s">
        <v>5</v>
      </c>
      <c r="CV16" s="71"/>
      <c r="CW16" s="1">
        <f t="shared" si="23"/>
        <v>0</v>
      </c>
      <c r="CX16" s="72"/>
      <c r="CY16" s="6" t="s">
        <v>5</v>
      </c>
      <c r="CZ16" s="72"/>
      <c r="DA16" s="1">
        <f t="shared" si="24"/>
        <v>0</v>
      </c>
      <c r="DB16" s="73"/>
      <c r="DC16" s="8" t="s">
        <v>5</v>
      </c>
      <c r="DD16" s="73"/>
      <c r="DE16" s="1">
        <f t="shared" si="25"/>
        <v>0</v>
      </c>
      <c r="DF16" s="70"/>
      <c r="DG16" s="10" t="s">
        <v>5</v>
      </c>
      <c r="DH16" s="70"/>
      <c r="DI16" s="1">
        <f t="shared" si="26"/>
        <v>0</v>
      </c>
      <c r="DJ16" s="71"/>
      <c r="DK16" s="12" t="s">
        <v>5</v>
      </c>
      <c r="DL16" s="71"/>
      <c r="DM16" s="1">
        <f t="shared" si="27"/>
        <v>0</v>
      </c>
      <c r="DN16" s="69"/>
      <c r="DO16" s="14" t="s">
        <v>5</v>
      </c>
      <c r="DP16" s="69"/>
      <c r="DQ16" s="1">
        <f t="shared" si="28"/>
        <v>0</v>
      </c>
      <c r="DR16" s="68"/>
      <c r="DS16" s="16" t="s">
        <v>5</v>
      </c>
      <c r="DT16" s="68"/>
      <c r="DU16" s="1">
        <f t="shared" si="29"/>
        <v>0</v>
      </c>
      <c r="DV16" s="70"/>
      <c r="DW16" s="10" t="s">
        <v>5</v>
      </c>
      <c r="DX16" s="70"/>
      <c r="DY16" s="1">
        <f t="shared" si="30"/>
        <v>0</v>
      </c>
      <c r="DZ16" s="71"/>
      <c r="EA16" s="12" t="s">
        <v>5</v>
      </c>
      <c r="EB16" s="71"/>
      <c r="EC16" s="1">
        <f t="shared" si="31"/>
        <v>0</v>
      </c>
    </row>
    <row r="17" spans="1:133">
      <c r="A17" s="3" t="s">
        <v>14</v>
      </c>
      <c r="B17" t="s">
        <v>178</v>
      </c>
      <c r="C17" s="4">
        <v>3</v>
      </c>
      <c r="D17" s="4" t="s">
        <v>5</v>
      </c>
      <c r="E17" s="4">
        <v>1</v>
      </c>
      <c r="F17" s="69">
        <v>1</v>
      </c>
      <c r="G17" s="14" t="s">
        <v>5</v>
      </c>
      <c r="H17" s="69">
        <v>1</v>
      </c>
      <c r="I17" s="69">
        <f t="shared" si="0"/>
        <v>0</v>
      </c>
      <c r="J17" s="89">
        <v>1</v>
      </c>
      <c r="K17" s="14" t="s">
        <v>5</v>
      </c>
      <c r="L17" s="89">
        <v>0</v>
      </c>
      <c r="M17" s="69">
        <f t="shared" si="1"/>
        <v>0</v>
      </c>
      <c r="N17" s="89">
        <v>1</v>
      </c>
      <c r="O17" s="14" t="s">
        <v>5</v>
      </c>
      <c r="P17" s="89">
        <v>1</v>
      </c>
      <c r="Q17" s="69">
        <f t="shared" si="2"/>
        <v>0</v>
      </c>
      <c r="R17" s="69">
        <v>1</v>
      </c>
      <c r="S17" s="14" t="s">
        <v>5</v>
      </c>
      <c r="T17" s="69">
        <v>1</v>
      </c>
      <c r="U17" s="69">
        <f t="shared" si="3"/>
        <v>0</v>
      </c>
      <c r="V17" s="89">
        <v>2</v>
      </c>
      <c r="W17" s="14" t="s">
        <v>5</v>
      </c>
      <c r="X17" s="89">
        <v>1</v>
      </c>
      <c r="Y17" s="69">
        <f t="shared" si="4"/>
        <v>0</v>
      </c>
      <c r="Z17" s="69">
        <v>2</v>
      </c>
      <c r="AA17" s="14" t="s">
        <v>5</v>
      </c>
      <c r="AB17" s="69">
        <v>2</v>
      </c>
      <c r="AC17" s="69">
        <f t="shared" si="5"/>
        <v>0</v>
      </c>
      <c r="AD17" s="69">
        <v>3</v>
      </c>
      <c r="AE17" s="14" t="s">
        <v>5</v>
      </c>
      <c r="AF17" s="69">
        <v>1</v>
      </c>
      <c r="AG17" s="69">
        <f t="shared" si="6"/>
        <v>1</v>
      </c>
      <c r="AH17" s="69">
        <v>1</v>
      </c>
      <c r="AI17" s="14" t="s">
        <v>5</v>
      </c>
      <c r="AJ17" s="69">
        <v>1</v>
      </c>
      <c r="AK17" s="69">
        <f t="shared" si="7"/>
        <v>0</v>
      </c>
      <c r="AL17" s="69">
        <v>2</v>
      </c>
      <c r="AM17" s="14" t="s">
        <v>5</v>
      </c>
      <c r="AN17" s="69">
        <v>1</v>
      </c>
      <c r="AO17" s="1">
        <f t="shared" si="8"/>
        <v>0</v>
      </c>
      <c r="AP17" s="68"/>
      <c r="AQ17" s="16" t="s">
        <v>5</v>
      </c>
      <c r="AR17" s="68"/>
      <c r="AS17" s="68">
        <f t="shared" si="9"/>
        <v>0</v>
      </c>
      <c r="AT17" s="68"/>
      <c r="AU17" s="16" t="s">
        <v>5</v>
      </c>
      <c r="AV17" s="68"/>
      <c r="AW17" s="68">
        <f t="shared" si="10"/>
        <v>0</v>
      </c>
      <c r="AX17" s="68"/>
      <c r="AY17" s="16" t="s">
        <v>5</v>
      </c>
      <c r="AZ17" s="68"/>
      <c r="BA17" s="68">
        <f t="shared" si="11"/>
        <v>0</v>
      </c>
      <c r="BB17" s="68"/>
      <c r="BC17" s="16" t="s">
        <v>5</v>
      </c>
      <c r="BD17" s="68"/>
      <c r="BE17" s="68">
        <f t="shared" si="12"/>
        <v>0</v>
      </c>
      <c r="BF17" s="68"/>
      <c r="BG17" s="16" t="s">
        <v>5</v>
      </c>
      <c r="BH17" s="68"/>
      <c r="BI17" s="68">
        <f t="shared" si="13"/>
        <v>0</v>
      </c>
      <c r="BJ17" s="68"/>
      <c r="BK17" s="16" t="s">
        <v>5</v>
      </c>
      <c r="BL17" s="68"/>
      <c r="BM17" s="68">
        <f t="shared" si="14"/>
        <v>0</v>
      </c>
      <c r="BN17" s="68"/>
      <c r="BO17" s="16" t="s">
        <v>5</v>
      </c>
      <c r="BP17" s="68"/>
      <c r="BQ17" s="68">
        <f t="shared" si="15"/>
        <v>0</v>
      </c>
      <c r="BR17" s="68"/>
      <c r="BS17" s="16" t="s">
        <v>5</v>
      </c>
      <c r="BT17" s="68"/>
      <c r="BU17" s="68">
        <f t="shared" si="16"/>
        <v>0</v>
      </c>
      <c r="BV17" s="68"/>
      <c r="BW17" s="16" t="s">
        <v>5</v>
      </c>
      <c r="BX17" s="68"/>
      <c r="BY17" s="1">
        <f t="shared" si="17"/>
        <v>0</v>
      </c>
      <c r="BZ17" s="70"/>
      <c r="CA17" s="10" t="s">
        <v>5</v>
      </c>
      <c r="CB17" s="70"/>
      <c r="CC17" s="1">
        <f t="shared" si="18"/>
        <v>0</v>
      </c>
      <c r="CD17" s="71"/>
      <c r="CE17" s="12" t="s">
        <v>5</v>
      </c>
      <c r="CF17" s="71"/>
      <c r="CG17" s="1">
        <f t="shared" si="19"/>
        <v>0</v>
      </c>
      <c r="CH17" s="69"/>
      <c r="CI17" s="14" t="s">
        <v>5</v>
      </c>
      <c r="CJ17" s="69"/>
      <c r="CK17" s="1">
        <f t="shared" si="20"/>
        <v>0</v>
      </c>
      <c r="CL17" s="68"/>
      <c r="CM17" s="16" t="s">
        <v>5</v>
      </c>
      <c r="CN17" s="68"/>
      <c r="CO17" s="1">
        <f t="shared" si="21"/>
        <v>0</v>
      </c>
      <c r="CP17" s="70"/>
      <c r="CQ17" s="10" t="s">
        <v>5</v>
      </c>
      <c r="CR17" s="70"/>
      <c r="CS17" s="1">
        <f t="shared" si="22"/>
        <v>0</v>
      </c>
      <c r="CT17" s="71"/>
      <c r="CU17" s="12" t="s">
        <v>5</v>
      </c>
      <c r="CV17" s="71"/>
      <c r="CW17" s="1">
        <f t="shared" si="23"/>
        <v>0</v>
      </c>
      <c r="CX17" s="72"/>
      <c r="CY17" s="6" t="s">
        <v>5</v>
      </c>
      <c r="CZ17" s="72"/>
      <c r="DA17" s="1">
        <f t="shared" si="24"/>
        <v>0</v>
      </c>
      <c r="DB17" s="73"/>
      <c r="DC17" s="8" t="s">
        <v>5</v>
      </c>
      <c r="DD17" s="73"/>
      <c r="DE17" s="1">
        <f t="shared" si="25"/>
        <v>0</v>
      </c>
      <c r="DF17" s="70"/>
      <c r="DG17" s="10" t="s">
        <v>5</v>
      </c>
      <c r="DH17" s="70"/>
      <c r="DI17" s="1">
        <f t="shared" si="26"/>
        <v>0</v>
      </c>
      <c r="DJ17" s="71"/>
      <c r="DK17" s="12" t="s">
        <v>5</v>
      </c>
      <c r="DL17" s="71"/>
      <c r="DM17" s="1">
        <f t="shared" si="27"/>
        <v>0</v>
      </c>
      <c r="DN17" s="69"/>
      <c r="DO17" s="14" t="s">
        <v>5</v>
      </c>
      <c r="DP17" s="69"/>
      <c r="DQ17" s="1">
        <f t="shared" si="28"/>
        <v>0</v>
      </c>
      <c r="DR17" s="68"/>
      <c r="DS17" s="16" t="s">
        <v>5</v>
      </c>
      <c r="DT17" s="68"/>
      <c r="DU17" s="1">
        <f t="shared" si="29"/>
        <v>0</v>
      </c>
      <c r="DV17" s="70"/>
      <c r="DW17" s="10" t="s">
        <v>5</v>
      </c>
      <c r="DX17" s="70"/>
      <c r="DY17" s="1">
        <f t="shared" si="30"/>
        <v>0</v>
      </c>
      <c r="DZ17" s="71"/>
      <c r="EA17" s="12" t="s">
        <v>5</v>
      </c>
      <c r="EB17" s="71"/>
      <c r="EC17" s="1">
        <f t="shared" si="31"/>
        <v>0</v>
      </c>
    </row>
    <row r="18" spans="1:133">
      <c r="A18" s="3" t="s">
        <v>15</v>
      </c>
      <c r="B18" t="s">
        <v>179</v>
      </c>
      <c r="C18" s="4">
        <v>1</v>
      </c>
      <c r="D18" s="4" t="s">
        <v>5</v>
      </c>
      <c r="E18" s="4">
        <v>1</v>
      </c>
      <c r="F18" s="69">
        <v>2</v>
      </c>
      <c r="G18" s="14" t="s">
        <v>5</v>
      </c>
      <c r="H18" s="69">
        <v>2</v>
      </c>
      <c r="I18" s="69">
        <f t="shared" si="0"/>
        <v>0</v>
      </c>
      <c r="J18" s="89">
        <v>1</v>
      </c>
      <c r="K18" s="14" t="s">
        <v>5</v>
      </c>
      <c r="L18" s="89">
        <v>1</v>
      </c>
      <c r="M18" s="69">
        <f t="shared" si="1"/>
        <v>1</v>
      </c>
      <c r="N18" s="89">
        <v>2</v>
      </c>
      <c r="O18" s="14" t="s">
        <v>5</v>
      </c>
      <c r="P18" s="89">
        <v>2</v>
      </c>
      <c r="Q18" s="69">
        <f t="shared" si="2"/>
        <v>0</v>
      </c>
      <c r="R18" s="69">
        <v>2</v>
      </c>
      <c r="S18" s="14" t="s">
        <v>5</v>
      </c>
      <c r="T18" s="69">
        <v>1</v>
      </c>
      <c r="U18" s="69">
        <f t="shared" si="3"/>
        <v>0</v>
      </c>
      <c r="V18" s="89">
        <v>1</v>
      </c>
      <c r="W18" s="14" t="s">
        <v>5</v>
      </c>
      <c r="X18" s="89">
        <v>1</v>
      </c>
      <c r="Y18" s="69">
        <f t="shared" si="4"/>
        <v>1</v>
      </c>
      <c r="Z18" s="69">
        <v>3</v>
      </c>
      <c r="AA18" s="14" t="s">
        <v>5</v>
      </c>
      <c r="AB18" s="69">
        <v>2</v>
      </c>
      <c r="AC18" s="69">
        <f t="shared" si="5"/>
        <v>0</v>
      </c>
      <c r="AD18" s="69">
        <v>2</v>
      </c>
      <c r="AE18" s="14" t="s">
        <v>5</v>
      </c>
      <c r="AF18" s="69">
        <v>2</v>
      </c>
      <c r="AG18" s="69">
        <f t="shared" si="6"/>
        <v>0</v>
      </c>
      <c r="AH18" s="69">
        <v>1</v>
      </c>
      <c r="AI18" s="14" t="s">
        <v>5</v>
      </c>
      <c r="AJ18" s="69">
        <v>1</v>
      </c>
      <c r="AK18" s="69">
        <f t="shared" si="7"/>
        <v>1</v>
      </c>
      <c r="AL18" s="69">
        <v>1</v>
      </c>
      <c r="AM18" s="14" t="s">
        <v>5</v>
      </c>
      <c r="AN18" s="69">
        <v>1</v>
      </c>
      <c r="AO18" s="1">
        <f t="shared" si="8"/>
        <v>1</v>
      </c>
      <c r="AP18" s="68"/>
      <c r="AQ18" s="16" t="s">
        <v>5</v>
      </c>
      <c r="AR18" s="68"/>
      <c r="AS18" s="68">
        <f t="shared" si="9"/>
        <v>0</v>
      </c>
      <c r="AT18" s="68"/>
      <c r="AU18" s="16" t="s">
        <v>5</v>
      </c>
      <c r="AV18" s="68"/>
      <c r="AW18" s="68">
        <f t="shared" si="10"/>
        <v>0</v>
      </c>
      <c r="AX18" s="68"/>
      <c r="AY18" s="16" t="s">
        <v>5</v>
      </c>
      <c r="AZ18" s="68"/>
      <c r="BA18" s="68">
        <f t="shared" si="11"/>
        <v>0</v>
      </c>
      <c r="BB18" s="68"/>
      <c r="BC18" s="16" t="s">
        <v>5</v>
      </c>
      <c r="BD18" s="68"/>
      <c r="BE18" s="68">
        <f t="shared" si="12"/>
        <v>0</v>
      </c>
      <c r="BF18" s="68"/>
      <c r="BG18" s="16" t="s">
        <v>5</v>
      </c>
      <c r="BH18" s="68"/>
      <c r="BI18" s="68">
        <f t="shared" si="13"/>
        <v>0</v>
      </c>
      <c r="BJ18" s="68"/>
      <c r="BK18" s="16" t="s">
        <v>5</v>
      </c>
      <c r="BL18" s="68"/>
      <c r="BM18" s="68">
        <f t="shared" si="14"/>
        <v>0</v>
      </c>
      <c r="BN18" s="68"/>
      <c r="BO18" s="16" t="s">
        <v>5</v>
      </c>
      <c r="BP18" s="68"/>
      <c r="BQ18" s="68">
        <f t="shared" si="15"/>
        <v>0</v>
      </c>
      <c r="BR18" s="68"/>
      <c r="BS18" s="16" t="s">
        <v>5</v>
      </c>
      <c r="BT18" s="68"/>
      <c r="BU18" s="68">
        <f t="shared" si="16"/>
        <v>0</v>
      </c>
      <c r="BV18" s="68"/>
      <c r="BW18" s="16" t="s">
        <v>5</v>
      </c>
      <c r="BX18" s="68"/>
      <c r="BY18" s="1">
        <f t="shared" si="17"/>
        <v>0</v>
      </c>
      <c r="BZ18" s="70"/>
      <c r="CA18" s="10" t="s">
        <v>5</v>
      </c>
      <c r="CB18" s="70"/>
      <c r="CC18" s="1">
        <f t="shared" si="18"/>
        <v>0</v>
      </c>
      <c r="CD18" s="71"/>
      <c r="CE18" s="12" t="s">
        <v>5</v>
      </c>
      <c r="CF18" s="71"/>
      <c r="CG18" s="1">
        <f t="shared" si="19"/>
        <v>0</v>
      </c>
      <c r="CH18" s="69"/>
      <c r="CI18" s="14" t="s">
        <v>5</v>
      </c>
      <c r="CJ18" s="69"/>
      <c r="CK18" s="1">
        <f t="shared" si="20"/>
        <v>0</v>
      </c>
      <c r="CL18" s="68"/>
      <c r="CM18" s="16" t="s">
        <v>5</v>
      </c>
      <c r="CN18" s="68"/>
      <c r="CO18" s="1">
        <f t="shared" si="21"/>
        <v>0</v>
      </c>
      <c r="CP18" s="70"/>
      <c r="CQ18" s="10" t="s">
        <v>5</v>
      </c>
      <c r="CR18" s="70"/>
      <c r="CS18" s="1">
        <f t="shared" si="22"/>
        <v>0</v>
      </c>
      <c r="CT18" s="71"/>
      <c r="CU18" s="12" t="s">
        <v>5</v>
      </c>
      <c r="CV18" s="71"/>
      <c r="CW18" s="1">
        <f t="shared" si="23"/>
        <v>0</v>
      </c>
      <c r="CX18" s="72"/>
      <c r="CY18" s="6" t="s">
        <v>5</v>
      </c>
      <c r="CZ18" s="72"/>
      <c r="DA18" s="1">
        <f t="shared" si="24"/>
        <v>0</v>
      </c>
      <c r="DB18" s="73"/>
      <c r="DC18" s="8" t="s">
        <v>5</v>
      </c>
      <c r="DD18" s="73"/>
      <c r="DE18" s="1">
        <f t="shared" si="25"/>
        <v>0</v>
      </c>
      <c r="DF18" s="70"/>
      <c r="DG18" s="10" t="s">
        <v>5</v>
      </c>
      <c r="DH18" s="70"/>
      <c r="DI18" s="1">
        <f t="shared" si="26"/>
        <v>0</v>
      </c>
      <c r="DJ18" s="71"/>
      <c r="DK18" s="12" t="s">
        <v>5</v>
      </c>
      <c r="DL18" s="71"/>
      <c r="DM18" s="1">
        <f t="shared" si="27"/>
        <v>0</v>
      </c>
      <c r="DN18" s="69"/>
      <c r="DO18" s="14" t="s">
        <v>5</v>
      </c>
      <c r="DP18" s="69"/>
      <c r="DQ18" s="1">
        <f t="shared" si="28"/>
        <v>0</v>
      </c>
      <c r="DR18" s="68"/>
      <c r="DS18" s="16" t="s">
        <v>5</v>
      </c>
      <c r="DT18" s="68"/>
      <c r="DU18" s="1">
        <f t="shared" si="29"/>
        <v>0</v>
      </c>
      <c r="DV18" s="70"/>
      <c r="DW18" s="10" t="s">
        <v>5</v>
      </c>
      <c r="DX18" s="70"/>
      <c r="DY18" s="1">
        <f t="shared" si="30"/>
        <v>0</v>
      </c>
      <c r="DZ18" s="71"/>
      <c r="EA18" s="12" t="s">
        <v>5</v>
      </c>
      <c r="EB18" s="71"/>
      <c r="EC18" s="1">
        <f t="shared" si="31"/>
        <v>0</v>
      </c>
    </row>
    <row r="19" spans="1:133">
      <c r="A19" s="3" t="s">
        <v>16</v>
      </c>
      <c r="B19" t="s">
        <v>180</v>
      </c>
      <c r="C19" s="4">
        <v>0</v>
      </c>
      <c r="D19" s="4" t="s">
        <v>5</v>
      </c>
      <c r="E19" s="4">
        <v>1</v>
      </c>
      <c r="F19" s="69">
        <v>1</v>
      </c>
      <c r="G19" s="14" t="s">
        <v>5</v>
      </c>
      <c r="H19" s="69">
        <v>1</v>
      </c>
      <c r="I19" s="69">
        <f t="shared" si="0"/>
        <v>0</v>
      </c>
      <c r="J19" s="89">
        <v>1</v>
      </c>
      <c r="K19" s="14" t="s">
        <v>5</v>
      </c>
      <c r="L19" s="89">
        <v>1</v>
      </c>
      <c r="M19" s="69">
        <f t="shared" si="1"/>
        <v>0</v>
      </c>
      <c r="N19" s="89">
        <v>0</v>
      </c>
      <c r="O19" s="14" t="s">
        <v>5</v>
      </c>
      <c r="P19" s="89">
        <v>1</v>
      </c>
      <c r="Q19" s="69">
        <f t="shared" si="2"/>
        <v>1</v>
      </c>
      <c r="R19" s="69">
        <v>1</v>
      </c>
      <c r="S19" s="14" t="s">
        <v>5</v>
      </c>
      <c r="T19" s="69">
        <v>1</v>
      </c>
      <c r="U19" s="69">
        <f t="shared" si="3"/>
        <v>0</v>
      </c>
      <c r="V19" s="89">
        <v>1</v>
      </c>
      <c r="W19" s="14" t="s">
        <v>5</v>
      </c>
      <c r="X19" s="89">
        <v>1</v>
      </c>
      <c r="Y19" s="69">
        <f t="shared" si="4"/>
        <v>0</v>
      </c>
      <c r="Z19" s="69">
        <v>0</v>
      </c>
      <c r="AA19" s="14" t="s">
        <v>5</v>
      </c>
      <c r="AB19" s="69">
        <v>0</v>
      </c>
      <c r="AC19" s="69">
        <f t="shared" si="5"/>
        <v>0</v>
      </c>
      <c r="AD19" s="69">
        <v>1</v>
      </c>
      <c r="AE19" s="14" t="s">
        <v>5</v>
      </c>
      <c r="AF19" s="69">
        <v>1</v>
      </c>
      <c r="AG19" s="69">
        <f t="shared" si="6"/>
        <v>0</v>
      </c>
      <c r="AH19" s="69">
        <v>1</v>
      </c>
      <c r="AI19" s="14" t="s">
        <v>5</v>
      </c>
      <c r="AJ19" s="69">
        <v>0</v>
      </c>
      <c r="AK19" s="69">
        <f t="shared" si="7"/>
        <v>0</v>
      </c>
      <c r="AL19" s="69">
        <v>2</v>
      </c>
      <c r="AM19" s="14" t="s">
        <v>5</v>
      </c>
      <c r="AN19" s="69">
        <v>1</v>
      </c>
      <c r="AO19" s="1">
        <f t="shared" si="8"/>
        <v>0</v>
      </c>
      <c r="AP19" s="68"/>
      <c r="AQ19" s="16" t="s">
        <v>5</v>
      </c>
      <c r="AR19" s="68"/>
      <c r="AS19" s="68">
        <f t="shared" si="9"/>
        <v>0</v>
      </c>
      <c r="AT19" s="68"/>
      <c r="AU19" s="16" t="s">
        <v>5</v>
      </c>
      <c r="AV19" s="68"/>
      <c r="AW19" s="68">
        <f t="shared" si="10"/>
        <v>0</v>
      </c>
      <c r="AX19" s="68"/>
      <c r="AY19" s="16" t="s">
        <v>5</v>
      </c>
      <c r="AZ19" s="68"/>
      <c r="BA19" s="68">
        <f t="shared" si="11"/>
        <v>0</v>
      </c>
      <c r="BB19" s="68"/>
      <c r="BC19" s="16" t="s">
        <v>5</v>
      </c>
      <c r="BD19" s="68"/>
      <c r="BE19" s="68">
        <f t="shared" si="12"/>
        <v>0</v>
      </c>
      <c r="BF19" s="68"/>
      <c r="BG19" s="16" t="s">
        <v>5</v>
      </c>
      <c r="BH19" s="68"/>
      <c r="BI19" s="68">
        <f t="shared" si="13"/>
        <v>0</v>
      </c>
      <c r="BJ19" s="68"/>
      <c r="BK19" s="16" t="s">
        <v>5</v>
      </c>
      <c r="BL19" s="68"/>
      <c r="BM19" s="68">
        <f t="shared" si="14"/>
        <v>0</v>
      </c>
      <c r="BN19" s="68"/>
      <c r="BO19" s="16" t="s">
        <v>5</v>
      </c>
      <c r="BP19" s="68"/>
      <c r="BQ19" s="68">
        <f t="shared" si="15"/>
        <v>0</v>
      </c>
      <c r="BR19" s="68"/>
      <c r="BS19" s="16" t="s">
        <v>5</v>
      </c>
      <c r="BT19" s="68"/>
      <c r="BU19" s="68">
        <f t="shared" si="16"/>
        <v>0</v>
      </c>
      <c r="BV19" s="68"/>
      <c r="BW19" s="16" t="s">
        <v>5</v>
      </c>
      <c r="BX19" s="68"/>
      <c r="BY19" s="1">
        <f t="shared" si="17"/>
        <v>0</v>
      </c>
      <c r="BZ19" s="70"/>
      <c r="CA19" s="10" t="s">
        <v>5</v>
      </c>
      <c r="CB19" s="70"/>
      <c r="CC19" s="1">
        <f t="shared" si="18"/>
        <v>0</v>
      </c>
      <c r="CD19" s="71"/>
      <c r="CE19" s="12" t="s">
        <v>5</v>
      </c>
      <c r="CF19" s="71"/>
      <c r="CG19" s="1">
        <f t="shared" si="19"/>
        <v>0</v>
      </c>
      <c r="CH19" s="69"/>
      <c r="CI19" s="14" t="s">
        <v>5</v>
      </c>
      <c r="CJ19" s="69"/>
      <c r="CK19" s="1">
        <f t="shared" si="20"/>
        <v>0</v>
      </c>
      <c r="CL19" s="68"/>
      <c r="CM19" s="16" t="s">
        <v>5</v>
      </c>
      <c r="CN19" s="68"/>
      <c r="CO19" s="1">
        <f t="shared" si="21"/>
        <v>0</v>
      </c>
      <c r="CP19" s="70"/>
      <c r="CQ19" s="10" t="s">
        <v>5</v>
      </c>
      <c r="CR19" s="70"/>
      <c r="CS19" s="1">
        <f t="shared" si="22"/>
        <v>0</v>
      </c>
      <c r="CT19" s="71"/>
      <c r="CU19" s="12" t="s">
        <v>5</v>
      </c>
      <c r="CV19" s="71"/>
      <c r="CW19" s="1">
        <f t="shared" si="23"/>
        <v>0</v>
      </c>
      <c r="CX19" s="72"/>
      <c r="CY19" s="6" t="s">
        <v>5</v>
      </c>
      <c r="CZ19" s="72"/>
      <c r="DA19" s="1">
        <f t="shared" si="24"/>
        <v>0</v>
      </c>
      <c r="DB19" s="73"/>
      <c r="DC19" s="8" t="s">
        <v>5</v>
      </c>
      <c r="DD19" s="73"/>
      <c r="DE19" s="1">
        <f t="shared" si="25"/>
        <v>0</v>
      </c>
      <c r="DF19" s="70"/>
      <c r="DG19" s="10" t="s">
        <v>5</v>
      </c>
      <c r="DH19" s="70"/>
      <c r="DI19" s="1">
        <f t="shared" si="26"/>
        <v>0</v>
      </c>
      <c r="DJ19" s="71"/>
      <c r="DK19" s="12" t="s">
        <v>5</v>
      </c>
      <c r="DL19" s="71"/>
      <c r="DM19" s="1">
        <f t="shared" si="27"/>
        <v>0</v>
      </c>
      <c r="DN19" s="69"/>
      <c r="DO19" s="14" t="s">
        <v>5</v>
      </c>
      <c r="DP19" s="69"/>
      <c r="DQ19" s="1">
        <f t="shared" si="28"/>
        <v>0</v>
      </c>
      <c r="DR19" s="68"/>
      <c r="DS19" s="16" t="s">
        <v>5</v>
      </c>
      <c r="DT19" s="68"/>
      <c r="DU19" s="1">
        <f t="shared" si="29"/>
        <v>0</v>
      </c>
      <c r="DV19" s="70"/>
      <c r="DW19" s="10" t="s">
        <v>5</v>
      </c>
      <c r="DX19" s="70"/>
      <c r="DY19" s="1">
        <f t="shared" si="30"/>
        <v>0</v>
      </c>
      <c r="DZ19" s="71"/>
      <c r="EA19" s="12" t="s">
        <v>5</v>
      </c>
      <c r="EB19" s="71"/>
      <c r="EC19" s="1">
        <f t="shared" si="31"/>
        <v>0</v>
      </c>
    </row>
    <row r="20" spans="1:133">
      <c r="A20" s="3" t="s">
        <v>17</v>
      </c>
      <c r="B20" t="s">
        <v>181</v>
      </c>
      <c r="C20" s="4">
        <v>0</v>
      </c>
      <c r="D20" s="4" t="s">
        <v>5</v>
      </c>
      <c r="E20" s="4">
        <v>1</v>
      </c>
      <c r="F20" s="69">
        <v>1</v>
      </c>
      <c r="G20" s="14" t="s">
        <v>5</v>
      </c>
      <c r="H20" s="69">
        <v>2</v>
      </c>
      <c r="I20" s="69">
        <f t="shared" si="0"/>
        <v>0</v>
      </c>
      <c r="J20" s="89">
        <v>1</v>
      </c>
      <c r="K20" s="14" t="s">
        <v>5</v>
      </c>
      <c r="L20" s="89">
        <v>0</v>
      </c>
      <c r="M20" s="69">
        <f t="shared" si="1"/>
        <v>0</v>
      </c>
      <c r="N20" s="89">
        <v>1</v>
      </c>
      <c r="O20" s="14" t="s">
        <v>5</v>
      </c>
      <c r="P20" s="89">
        <v>0</v>
      </c>
      <c r="Q20" s="69">
        <f t="shared" si="2"/>
        <v>0</v>
      </c>
      <c r="R20" s="69">
        <v>3</v>
      </c>
      <c r="S20" s="14" t="s">
        <v>5</v>
      </c>
      <c r="T20" s="69">
        <v>1</v>
      </c>
      <c r="U20" s="69">
        <f t="shared" si="3"/>
        <v>0</v>
      </c>
      <c r="V20" s="89">
        <v>1</v>
      </c>
      <c r="W20" s="14" t="s">
        <v>5</v>
      </c>
      <c r="X20" s="89">
        <v>1</v>
      </c>
      <c r="Y20" s="69">
        <f t="shared" si="4"/>
        <v>0</v>
      </c>
      <c r="Z20" s="69">
        <v>0</v>
      </c>
      <c r="AA20" s="14" t="s">
        <v>5</v>
      </c>
      <c r="AB20" s="69">
        <v>0</v>
      </c>
      <c r="AC20" s="69">
        <f t="shared" si="5"/>
        <v>0</v>
      </c>
      <c r="AD20" s="69">
        <v>2</v>
      </c>
      <c r="AE20" s="14" t="s">
        <v>5</v>
      </c>
      <c r="AF20" s="69">
        <v>1</v>
      </c>
      <c r="AG20" s="69">
        <f t="shared" si="6"/>
        <v>0</v>
      </c>
      <c r="AH20" s="69">
        <v>1</v>
      </c>
      <c r="AI20" s="14" t="s">
        <v>5</v>
      </c>
      <c r="AJ20" s="69">
        <v>1</v>
      </c>
      <c r="AK20" s="69">
        <f t="shared" si="7"/>
        <v>0</v>
      </c>
      <c r="AL20" s="69">
        <v>1</v>
      </c>
      <c r="AM20" s="14" t="s">
        <v>5</v>
      </c>
      <c r="AN20" s="69">
        <v>1</v>
      </c>
      <c r="AO20" s="1">
        <f t="shared" si="8"/>
        <v>0</v>
      </c>
      <c r="AP20" s="68"/>
      <c r="AQ20" s="16" t="s">
        <v>5</v>
      </c>
      <c r="AR20" s="68"/>
      <c r="AS20" s="68">
        <f t="shared" si="9"/>
        <v>0</v>
      </c>
      <c r="AT20" s="68"/>
      <c r="AU20" s="16" t="s">
        <v>5</v>
      </c>
      <c r="AV20" s="68"/>
      <c r="AW20" s="68">
        <f t="shared" si="10"/>
        <v>0</v>
      </c>
      <c r="AX20" s="68"/>
      <c r="AY20" s="16" t="s">
        <v>5</v>
      </c>
      <c r="AZ20" s="68"/>
      <c r="BA20" s="68">
        <f t="shared" si="11"/>
        <v>0</v>
      </c>
      <c r="BB20" s="68"/>
      <c r="BC20" s="16" t="s">
        <v>5</v>
      </c>
      <c r="BD20" s="68"/>
      <c r="BE20" s="68">
        <f t="shared" si="12"/>
        <v>0</v>
      </c>
      <c r="BF20" s="68"/>
      <c r="BG20" s="16" t="s">
        <v>5</v>
      </c>
      <c r="BH20" s="68"/>
      <c r="BI20" s="68">
        <f t="shared" si="13"/>
        <v>0</v>
      </c>
      <c r="BJ20" s="68"/>
      <c r="BK20" s="16" t="s">
        <v>5</v>
      </c>
      <c r="BL20" s="68"/>
      <c r="BM20" s="68">
        <f t="shared" si="14"/>
        <v>0</v>
      </c>
      <c r="BN20" s="68"/>
      <c r="BO20" s="16" t="s">
        <v>5</v>
      </c>
      <c r="BP20" s="68"/>
      <c r="BQ20" s="68">
        <f t="shared" si="15"/>
        <v>0</v>
      </c>
      <c r="BR20" s="68"/>
      <c r="BS20" s="16" t="s">
        <v>5</v>
      </c>
      <c r="BT20" s="68"/>
      <c r="BU20" s="68">
        <f t="shared" si="16"/>
        <v>0</v>
      </c>
      <c r="BV20" s="68"/>
      <c r="BW20" s="16" t="s">
        <v>5</v>
      </c>
      <c r="BX20" s="68"/>
      <c r="BY20" s="1">
        <f t="shared" si="17"/>
        <v>0</v>
      </c>
      <c r="BZ20" s="70"/>
      <c r="CA20" s="10" t="s">
        <v>5</v>
      </c>
      <c r="CB20" s="70"/>
      <c r="CC20" s="1">
        <f t="shared" si="18"/>
        <v>0</v>
      </c>
      <c r="CD20" s="71"/>
      <c r="CE20" s="12" t="s">
        <v>5</v>
      </c>
      <c r="CF20" s="71"/>
      <c r="CG20" s="1">
        <f t="shared" si="19"/>
        <v>0</v>
      </c>
      <c r="CH20" s="69"/>
      <c r="CI20" s="14" t="s">
        <v>5</v>
      </c>
      <c r="CJ20" s="69"/>
      <c r="CK20" s="1">
        <f t="shared" si="20"/>
        <v>0</v>
      </c>
      <c r="CL20" s="68"/>
      <c r="CM20" s="16" t="s">
        <v>5</v>
      </c>
      <c r="CN20" s="68"/>
      <c r="CO20" s="1">
        <f t="shared" si="21"/>
        <v>0</v>
      </c>
      <c r="CP20" s="70"/>
      <c r="CQ20" s="10" t="s">
        <v>5</v>
      </c>
      <c r="CR20" s="70"/>
      <c r="CS20" s="1">
        <f t="shared" si="22"/>
        <v>0</v>
      </c>
      <c r="CT20" s="71"/>
      <c r="CU20" s="12" t="s">
        <v>5</v>
      </c>
      <c r="CV20" s="71"/>
      <c r="CW20" s="1">
        <f t="shared" si="23"/>
        <v>0</v>
      </c>
      <c r="CX20" s="72"/>
      <c r="CY20" s="6" t="s">
        <v>5</v>
      </c>
      <c r="CZ20" s="72"/>
      <c r="DA20" s="1">
        <f t="shared" si="24"/>
        <v>0</v>
      </c>
      <c r="DB20" s="73"/>
      <c r="DC20" s="8" t="s">
        <v>5</v>
      </c>
      <c r="DD20" s="73"/>
      <c r="DE20" s="1">
        <f t="shared" si="25"/>
        <v>0</v>
      </c>
      <c r="DF20" s="70"/>
      <c r="DG20" s="10" t="s">
        <v>5</v>
      </c>
      <c r="DH20" s="70"/>
      <c r="DI20" s="1">
        <f t="shared" si="26"/>
        <v>0</v>
      </c>
      <c r="DJ20" s="71"/>
      <c r="DK20" s="12" t="s">
        <v>5</v>
      </c>
      <c r="DL20" s="71"/>
      <c r="DM20" s="1">
        <f t="shared" si="27"/>
        <v>0</v>
      </c>
      <c r="DN20" s="69"/>
      <c r="DO20" s="14" t="s">
        <v>5</v>
      </c>
      <c r="DP20" s="69"/>
      <c r="DQ20" s="1">
        <f t="shared" si="28"/>
        <v>0</v>
      </c>
      <c r="DR20" s="68"/>
      <c r="DS20" s="16" t="s">
        <v>5</v>
      </c>
      <c r="DT20" s="68"/>
      <c r="DU20" s="1">
        <f t="shared" si="29"/>
        <v>0</v>
      </c>
      <c r="DV20" s="70"/>
      <c r="DW20" s="10" t="s">
        <v>5</v>
      </c>
      <c r="DX20" s="70"/>
      <c r="DY20" s="1">
        <f t="shared" si="30"/>
        <v>0</v>
      </c>
      <c r="DZ20" s="71"/>
      <c r="EA20" s="12" t="s">
        <v>5</v>
      </c>
      <c r="EB20" s="71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0</v>
      </c>
      <c r="J21" s="1"/>
      <c r="K21" s="1"/>
      <c r="L21" s="1"/>
      <c r="M21" s="1">
        <f>IF($C8="","",SUM(M8:M20))</f>
        <v>1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0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1</v>
      </c>
      <c r="AH21" s="1"/>
      <c r="AI21" s="1"/>
      <c r="AJ21" s="1"/>
      <c r="AK21" s="1">
        <f>IF($C8="","",SUM(AK8:AK20))</f>
        <v>2</v>
      </c>
      <c r="AL21" s="1"/>
      <c r="AM21" s="1"/>
      <c r="AN21" s="1"/>
      <c r="AO21" s="1">
        <f>IF($C8="","",SUM(AO8:AO20))</f>
        <v>1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38</v>
      </c>
      <c r="G23" s="148"/>
      <c r="H23" s="148"/>
      <c r="I23" s="19"/>
      <c r="J23" s="148" t="s">
        <v>49</v>
      </c>
      <c r="K23" s="148"/>
      <c r="L23" s="148"/>
      <c r="M23" s="19"/>
      <c r="N23" s="148" t="s">
        <v>168</v>
      </c>
      <c r="O23" s="148"/>
      <c r="P23" s="148"/>
      <c r="Q23" s="19"/>
      <c r="R23" s="148" t="s">
        <v>32</v>
      </c>
      <c r="S23" s="148"/>
      <c r="T23" s="148"/>
      <c r="U23" s="19"/>
      <c r="V23" s="148" t="s">
        <v>35</v>
      </c>
      <c r="W23" s="148"/>
      <c r="X23" s="148"/>
      <c r="Y23" s="19"/>
      <c r="Z23" s="148" t="s">
        <v>34</v>
      </c>
      <c r="AA23" s="148"/>
      <c r="AB23" s="148"/>
      <c r="AC23" s="19"/>
      <c r="AD23" s="148" t="s">
        <v>43</v>
      </c>
      <c r="AE23" s="148"/>
      <c r="AF23" s="148"/>
      <c r="AG23" s="19"/>
      <c r="AH23" s="148" t="s">
        <v>42</v>
      </c>
      <c r="AI23" s="148"/>
      <c r="AJ23" s="148"/>
      <c r="AK23" s="19"/>
      <c r="AL23" s="148" t="s">
        <v>39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69"/>
      <c r="J26" s="142">
        <f>M41</f>
        <v>0</v>
      </c>
      <c r="K26" s="142"/>
      <c r="L26" s="142"/>
      <c r="M26" s="69"/>
      <c r="N26" s="142">
        <f>Q41</f>
        <v>0</v>
      </c>
      <c r="O26" s="142"/>
      <c r="P26" s="142"/>
      <c r="Q26" s="69"/>
      <c r="R26" s="142">
        <f>U41</f>
        <v>0</v>
      </c>
      <c r="S26" s="142"/>
      <c r="T26" s="142"/>
      <c r="U26" s="69"/>
      <c r="V26" s="142">
        <f>Y41</f>
        <v>0</v>
      </c>
      <c r="W26" s="142"/>
      <c r="X26" s="142"/>
      <c r="Y26" s="69"/>
      <c r="Z26" s="142">
        <f>AC41</f>
        <v>0</v>
      </c>
      <c r="AA26" s="142"/>
      <c r="AB26" s="142"/>
      <c r="AC26" s="69"/>
      <c r="AD26" s="142">
        <f>AG41</f>
        <v>0</v>
      </c>
      <c r="AE26" s="142"/>
      <c r="AF26" s="142"/>
      <c r="AG26" s="69"/>
      <c r="AH26" s="142">
        <f>AK41</f>
        <v>0</v>
      </c>
      <c r="AI26" s="142"/>
      <c r="AJ26" s="142"/>
      <c r="AK26" s="69"/>
      <c r="AL26" s="142">
        <f>AO41</f>
        <v>0</v>
      </c>
      <c r="AM26" s="142"/>
      <c r="AN26" s="142"/>
      <c r="AO26" s="1"/>
      <c r="AP26" s="143">
        <f>AS41</f>
        <v>0</v>
      </c>
      <c r="AQ26" s="143"/>
      <c r="AR26" s="143"/>
      <c r="AS26" s="68"/>
      <c r="AT26" s="143">
        <f>AW41</f>
        <v>0</v>
      </c>
      <c r="AU26" s="143"/>
      <c r="AV26" s="143"/>
      <c r="AW26" s="68"/>
      <c r="AX26" s="143">
        <f>BA41</f>
        <v>0</v>
      </c>
      <c r="AY26" s="143"/>
      <c r="AZ26" s="143"/>
      <c r="BA26" s="68"/>
      <c r="BB26" s="143">
        <f>BE41</f>
        <v>0</v>
      </c>
      <c r="BC26" s="143"/>
      <c r="BD26" s="143"/>
      <c r="BE26" s="68"/>
      <c r="BF26" s="143">
        <f>BI41</f>
        <v>0</v>
      </c>
      <c r="BG26" s="143"/>
      <c r="BH26" s="143"/>
      <c r="BI26" s="68"/>
      <c r="BJ26" s="143">
        <f>BM41</f>
        <v>0</v>
      </c>
      <c r="BK26" s="143"/>
      <c r="BL26" s="143"/>
      <c r="BM26" s="68"/>
      <c r="BN26" s="143">
        <f>BQ41</f>
        <v>0</v>
      </c>
      <c r="BO26" s="143"/>
      <c r="BP26" s="143"/>
      <c r="BQ26" s="68"/>
      <c r="BR26" s="143">
        <f>BU41</f>
        <v>0</v>
      </c>
      <c r="BS26" s="143"/>
      <c r="BT26" s="143"/>
      <c r="BU26" s="68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Wierna - Alit</v>
      </c>
      <c r="C28" s="21">
        <f>IF(C8="","",C8)</f>
        <v>2</v>
      </c>
      <c r="D28" s="21" t="str">
        <f>IF(D8="","",D8)</f>
        <v>:</v>
      </c>
      <c r="E28" s="21">
        <f>IF(E8="","",E8)</f>
        <v>5</v>
      </c>
      <c r="F28" s="69">
        <v>2</v>
      </c>
      <c r="G28" s="14" t="s">
        <v>5</v>
      </c>
      <c r="H28" s="69">
        <v>0</v>
      </c>
      <c r="I28" s="69">
        <f>IF(OR(F28="",H28=""),0,IF($C28="","",IF(AND($C28=F28,$E28=H28),1,0)))</f>
        <v>0</v>
      </c>
      <c r="J28" s="69">
        <v>2</v>
      </c>
      <c r="K28" s="14" t="s">
        <v>5</v>
      </c>
      <c r="L28" s="69">
        <v>1</v>
      </c>
      <c r="M28" s="69">
        <f>IF(OR(J28="",L28=""),0,IF($C28="","",IF(AND($C28=J28,$E28=L28),1,0)))</f>
        <v>0</v>
      </c>
      <c r="N28" s="69">
        <v>2</v>
      </c>
      <c r="O28" s="14" t="s">
        <v>5</v>
      </c>
      <c r="P28" s="69">
        <v>0</v>
      </c>
      <c r="Q28" s="69">
        <f>IF(OR(N28="",P28=""),0,IF($C28="","",IF(AND($C28=N28,$E28=P28),1,0)))</f>
        <v>0</v>
      </c>
      <c r="R28" s="69">
        <v>2</v>
      </c>
      <c r="S28" s="14" t="s">
        <v>5</v>
      </c>
      <c r="T28" s="69">
        <v>0</v>
      </c>
      <c r="U28" s="69">
        <f>IF(OR(R28="",T28=""),0,IF($C28="","",IF(AND($C28=R28,$E28=T28),1,0)))</f>
        <v>0</v>
      </c>
      <c r="V28" s="69">
        <v>2</v>
      </c>
      <c r="W28" s="14" t="s">
        <v>5</v>
      </c>
      <c r="X28" s="69">
        <v>1</v>
      </c>
      <c r="Y28" s="69">
        <f>IF(OR(V28="",X28=""),0,IF($C28="","",IF(AND($C28=V28,$E28=X28),1,0)))</f>
        <v>0</v>
      </c>
      <c r="Z28" s="69">
        <v>2</v>
      </c>
      <c r="AA28" s="14" t="s">
        <v>5</v>
      </c>
      <c r="AB28" s="69">
        <v>0</v>
      </c>
      <c r="AC28" s="69">
        <f>IF(OR(Z28="",AB28=""),0,IF($C28="","",IF(AND($C28=Z28,$E28=AB28),1,0)))</f>
        <v>0</v>
      </c>
      <c r="AD28" s="69">
        <v>2</v>
      </c>
      <c r="AE28" s="14" t="s">
        <v>5</v>
      </c>
      <c r="AF28" s="69">
        <v>0</v>
      </c>
      <c r="AG28" s="69">
        <f>IF(OR(AD28="",AF28=""),0,IF($C28="","",IF(AND($C28=AD28,$E28=AF28),1,0)))</f>
        <v>0</v>
      </c>
      <c r="AH28" s="69">
        <v>3</v>
      </c>
      <c r="AI28" s="14" t="s">
        <v>5</v>
      </c>
      <c r="AJ28" s="69">
        <v>1</v>
      </c>
      <c r="AK28" s="69">
        <f>IF(OR(AH28="",AJ28=""),0,IF($C28="","",IF(AND($C28=AH28,$E28=AJ28),1,0)))</f>
        <v>0</v>
      </c>
      <c r="AL28" s="69">
        <v>2</v>
      </c>
      <c r="AM28" s="14" t="s">
        <v>5</v>
      </c>
      <c r="AN28" s="69">
        <v>0</v>
      </c>
      <c r="AO28" s="1">
        <f>IF(OR(AL28="",AN28=""),0,IF($C28="","",IF(AND($C28=AL28,$E28=AN28),1,0)))</f>
        <v>0</v>
      </c>
      <c r="AP28" s="68"/>
      <c r="AQ28" s="16" t="s">
        <v>5</v>
      </c>
      <c r="AR28" s="68"/>
      <c r="AS28" s="68">
        <f>IF(OR(AP28="",AR28=""),0,IF($C28="","",IF(AND($C28=AP28,$E28=AR28),1,0)))</f>
        <v>0</v>
      </c>
      <c r="AT28" s="68"/>
      <c r="AU28" s="16" t="s">
        <v>5</v>
      </c>
      <c r="AV28" s="68"/>
      <c r="AW28" s="68">
        <f>IF(OR(AT28="",AV28=""),0,IF($C28="","",IF(AND($C28=AT28,$E28=AV28),1,0)))</f>
        <v>0</v>
      </c>
      <c r="AX28" s="68"/>
      <c r="AY28" s="16" t="s">
        <v>5</v>
      </c>
      <c r="AZ28" s="68"/>
      <c r="BA28" s="68">
        <f>IF(OR(AX28="",AZ28=""),0,IF($C28="","",IF(AND($C28=AX28,$E28=AZ28),1,0)))</f>
        <v>0</v>
      </c>
      <c r="BB28" s="68"/>
      <c r="BC28" s="16" t="s">
        <v>5</v>
      </c>
      <c r="BD28" s="68"/>
      <c r="BE28" s="68">
        <f>IF(OR(BB28="",BD28=""),0,IF($C28="","",IF(AND($C28=BB28,$E28=BD28),1,0)))</f>
        <v>0</v>
      </c>
      <c r="BF28" s="68"/>
      <c r="BG28" s="16" t="s">
        <v>5</v>
      </c>
      <c r="BH28" s="68"/>
      <c r="BI28" s="68">
        <f>IF(OR(BF28="",BH28=""),0,IF($C28="","",IF(AND($C28=BF28,$E28=BH28),1,0)))</f>
        <v>0</v>
      </c>
      <c r="BJ28" s="68"/>
      <c r="BK28" s="16" t="s">
        <v>5</v>
      </c>
      <c r="BL28" s="68"/>
      <c r="BM28" s="68">
        <f>IF(OR(BJ28="",BL28=""),0,IF($C28="","",IF(AND($C28=BJ28,$E28=BL28),1,0)))</f>
        <v>0</v>
      </c>
      <c r="BN28" s="68"/>
      <c r="BO28" s="16" t="s">
        <v>5</v>
      </c>
      <c r="BP28" s="68"/>
      <c r="BQ28" s="68">
        <f>IF(OR(BN28="",BP28=""),0,IF($C28="","",IF(AND($C28=BN28,$E28=BP28),1,0)))</f>
        <v>0</v>
      </c>
      <c r="BR28" s="68"/>
      <c r="BS28" s="16" t="s">
        <v>5</v>
      </c>
      <c r="BT28" s="68"/>
      <c r="BU28" s="68">
        <f>IF(OR(BR28="",BT28=""),0,IF($C28="","",IF(AND($C28=BR28,$E28=BT28),1,0)))</f>
        <v>0</v>
      </c>
      <c r="BV28" s="68"/>
      <c r="BW28" s="16" t="s">
        <v>5</v>
      </c>
      <c r="BX28" s="68"/>
      <c r="BY28" s="1">
        <f>IF(OR(BV28="",BX28=""),0,IF($C28="","",IF(AND($C28=BV28,$E28=BX28),1,0)))</f>
        <v>0</v>
      </c>
      <c r="BZ28" s="70"/>
      <c r="CA28" s="10" t="s">
        <v>5</v>
      </c>
      <c r="CB28" s="70"/>
      <c r="CC28" s="1">
        <f>IF(OR(BZ28="",CB28=""),0,IF($C28="","",IF(AND($C28=BZ28,$E28=CB28),1,0)))</f>
        <v>0</v>
      </c>
      <c r="CD28" s="71"/>
      <c r="CE28" s="12" t="s">
        <v>5</v>
      </c>
      <c r="CF28" s="71"/>
      <c r="CG28" s="1">
        <f>IF(OR(CD28="",CF28=""),0,IF($C28="","",IF(AND($C28=CD28,$E28=CF28),1,0)))</f>
        <v>0</v>
      </c>
      <c r="CH28" s="69"/>
      <c r="CI28" s="14" t="s">
        <v>5</v>
      </c>
      <c r="CJ28" s="69"/>
      <c r="CK28" s="1">
        <f>IF(OR(CH28="",CJ28=""),0,IF($C28="","",IF(AND($C28=CH28,$E28=CJ28),1,0)))</f>
        <v>0</v>
      </c>
      <c r="CL28" s="68"/>
      <c r="CM28" s="16" t="s">
        <v>5</v>
      </c>
      <c r="CN28" s="68"/>
      <c r="CO28" s="1">
        <f>IF(OR(CL28="",CN28=""),0,IF($C28="","",IF(AND($C28=CL28,$E28=CN28),1,0)))</f>
        <v>0</v>
      </c>
      <c r="CP28" s="70"/>
      <c r="CQ28" s="10" t="s">
        <v>5</v>
      </c>
      <c r="CR28" s="70"/>
      <c r="CS28" s="1">
        <f>IF(OR(CP28="",CR28=""),0,IF($C28="","",IF(AND($C28=CP28,$E28=CR28),1,0)))</f>
        <v>0</v>
      </c>
      <c r="CT28" s="71"/>
      <c r="CU28" s="12" t="s">
        <v>5</v>
      </c>
      <c r="CV28" s="71"/>
      <c r="CW28" s="1">
        <f>IF(OR(CT28="",CV28=""),0,IF($C28="","",IF(AND($C28=CT28,$E28=CV28),1,0)))</f>
        <v>0</v>
      </c>
      <c r="CX28" s="72"/>
      <c r="CY28" s="6" t="s">
        <v>5</v>
      </c>
      <c r="CZ28" s="72"/>
      <c r="DA28" s="1">
        <f>IF(OR(CX28="",CZ28=""),0,IF($C28="","",IF(AND($C28=CX28,$E28=CZ28),1,0)))</f>
        <v>0</v>
      </c>
      <c r="DB28" s="73"/>
      <c r="DC28" s="8" t="s">
        <v>5</v>
      </c>
      <c r="DD28" s="73"/>
      <c r="DE28" s="1">
        <f>IF(OR(DB28="",DD28=""),0,IF($C28="","",IF(AND($C28=DB28,$E28=DD28),1,0)))</f>
        <v>0</v>
      </c>
      <c r="DF28" s="70"/>
      <c r="DG28" s="10" t="s">
        <v>5</v>
      </c>
      <c r="DH28" s="70"/>
      <c r="DI28" s="1">
        <f>IF(OR(DF28="",DH28=""),0,IF($C28="","",IF(AND($C28=DF28,$E28=DH28),1,0)))</f>
        <v>0</v>
      </c>
      <c r="DJ28" s="71"/>
      <c r="DK28" s="12" t="s">
        <v>5</v>
      </c>
      <c r="DL28" s="71"/>
      <c r="DM28" s="1">
        <f>IF(OR(DJ28="",DL28=""),0,IF($C28="","",IF(AND($C28=DJ28,$E28=DL28),1,0)))</f>
        <v>0</v>
      </c>
      <c r="DN28" s="69"/>
      <c r="DO28" s="14" t="s">
        <v>5</v>
      </c>
      <c r="DP28" s="69"/>
      <c r="DQ28" s="1">
        <f>IF(OR(DN28="",DP28=""),0,IF($C28="","",IF(AND($C28=DN28,$E28=DP28),1,0)))</f>
        <v>0</v>
      </c>
      <c r="DR28" s="68"/>
      <c r="DS28" s="16" t="s">
        <v>5</v>
      </c>
      <c r="DT28" s="68"/>
      <c r="DU28" s="1">
        <f>IF(OR(DR28="",DT28=""),0,IF($C28="","",IF(AND($C28=DR28,$E28=DT28),1,0)))</f>
        <v>0</v>
      </c>
      <c r="DV28" s="70"/>
      <c r="DW28" s="10" t="s">
        <v>5</v>
      </c>
      <c r="DX28" s="70"/>
      <c r="DY28" s="1">
        <f>IF(OR(DV28="",DX28=""),0,IF($C28="","",IF(AND($C28=DV28,$E28=DX28),1,0)))</f>
        <v>0</v>
      </c>
      <c r="DZ28" s="71"/>
      <c r="EA28" s="12" t="s">
        <v>5</v>
      </c>
      <c r="EB28" s="71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Pogoń - Hetman</v>
      </c>
      <c r="C29" s="21">
        <f t="shared" si="32"/>
        <v>6</v>
      </c>
      <c r="D29" s="21" t="str">
        <f t="shared" si="32"/>
        <v>:</v>
      </c>
      <c r="E29" s="21">
        <f t="shared" si="32"/>
        <v>1</v>
      </c>
      <c r="F29" s="69">
        <v>1</v>
      </c>
      <c r="G29" s="14" t="s">
        <v>5</v>
      </c>
      <c r="H29" s="69">
        <v>0</v>
      </c>
      <c r="I29" s="69">
        <f t="shared" ref="I29:I40" si="33">IF(OR(F29="",H29=""),0,IF($C29="","",IF(AND($C29=F29,$E29=H29),1,0)))</f>
        <v>0</v>
      </c>
      <c r="J29" s="69">
        <v>1</v>
      </c>
      <c r="K29" s="14" t="s">
        <v>5</v>
      </c>
      <c r="L29" s="69">
        <v>1</v>
      </c>
      <c r="M29" s="69">
        <f t="shared" ref="M29:M40" si="34">IF(OR(J29="",L29=""),0,IF($C29="","",IF(AND($C29=J29,$E29=L29),1,0)))</f>
        <v>0</v>
      </c>
      <c r="N29" s="69">
        <v>2</v>
      </c>
      <c r="O29" s="14" t="s">
        <v>5</v>
      </c>
      <c r="P29" s="69">
        <v>0</v>
      </c>
      <c r="Q29" s="69">
        <f t="shared" ref="Q29:Q40" si="35">IF(OR(N29="",P29=""),0,IF($C29="","",IF(AND($C29=N29,$E29=P29),1,0)))</f>
        <v>0</v>
      </c>
      <c r="R29" s="69">
        <v>1</v>
      </c>
      <c r="S29" s="14" t="s">
        <v>5</v>
      </c>
      <c r="T29" s="69">
        <v>0</v>
      </c>
      <c r="U29" s="69">
        <f t="shared" ref="U29:U40" si="36">IF(OR(R29="",T29=""),0,IF($C29="","",IF(AND($C29=R29,$E29=T29),1,0)))</f>
        <v>0</v>
      </c>
      <c r="V29" s="69">
        <v>2</v>
      </c>
      <c r="W29" s="14" t="s">
        <v>5</v>
      </c>
      <c r="X29" s="69">
        <v>0</v>
      </c>
      <c r="Y29" s="69">
        <f t="shared" ref="Y29:Y40" si="37">IF(OR(V29="",X29=""),0,IF($C29="","",IF(AND($C29=V29,$E29=X29),1,0)))</f>
        <v>0</v>
      </c>
      <c r="Z29" s="69">
        <v>1</v>
      </c>
      <c r="AA29" s="14" t="s">
        <v>5</v>
      </c>
      <c r="AB29" s="69">
        <v>0</v>
      </c>
      <c r="AC29" s="69">
        <f t="shared" ref="AC29:AC40" si="38">IF(OR(Z29="",AB29=""),0,IF($C29="","",IF(AND($C29=Z29,$E29=AB29),1,0)))</f>
        <v>0</v>
      </c>
      <c r="AD29" s="69">
        <v>2</v>
      </c>
      <c r="AE29" s="14" t="s">
        <v>5</v>
      </c>
      <c r="AF29" s="69">
        <v>0</v>
      </c>
      <c r="AG29" s="69">
        <f t="shared" ref="AG29:AG40" si="39">IF(OR(AD29="",AF29=""),0,IF($C29="","",IF(AND($C29=AD29,$E29=AF29),1,0)))</f>
        <v>0</v>
      </c>
      <c r="AH29" s="69">
        <v>2</v>
      </c>
      <c r="AI29" s="14" t="s">
        <v>5</v>
      </c>
      <c r="AJ29" s="69">
        <v>0</v>
      </c>
      <c r="AK29" s="69">
        <f t="shared" ref="AK29:AK40" si="40">IF(OR(AH29="",AJ29=""),0,IF($C29="","",IF(AND($C29=AH29,$E29=AJ29),1,0)))</f>
        <v>0</v>
      </c>
      <c r="AL29" s="69">
        <v>1</v>
      </c>
      <c r="AM29" s="14" t="s">
        <v>5</v>
      </c>
      <c r="AN29" s="69">
        <v>1</v>
      </c>
      <c r="AO29" s="1">
        <f t="shared" ref="AO29:AO40" si="41">IF(OR(AL29="",AN29=""),0,IF($C29="","",IF(AND($C29=AL29,$E29=AN29),1,0)))</f>
        <v>0</v>
      </c>
      <c r="AP29" s="68"/>
      <c r="AQ29" s="16" t="s">
        <v>5</v>
      </c>
      <c r="AR29" s="68"/>
      <c r="AS29" s="68">
        <f t="shared" ref="AS29:AS40" si="42">IF(OR(AP29="",AR29=""),0,IF($C29="","",IF(AND($C29=AP29,$E29=AR29),1,0)))</f>
        <v>0</v>
      </c>
      <c r="AT29" s="68"/>
      <c r="AU29" s="16" t="s">
        <v>5</v>
      </c>
      <c r="AV29" s="68"/>
      <c r="AW29" s="68">
        <f t="shared" ref="AW29:AW40" si="43">IF(OR(AT29="",AV29=""),0,IF($C29="","",IF(AND($C29=AT29,$E29=AV29),1,0)))</f>
        <v>0</v>
      </c>
      <c r="AX29" s="68"/>
      <c r="AY29" s="16" t="s">
        <v>5</v>
      </c>
      <c r="AZ29" s="68"/>
      <c r="BA29" s="68">
        <f t="shared" ref="BA29:BA40" si="44">IF(OR(AX29="",AZ29=""),0,IF($C29="","",IF(AND($C29=AX29,$E29=AZ29),1,0)))</f>
        <v>0</v>
      </c>
      <c r="BB29" s="68"/>
      <c r="BC29" s="16" t="s">
        <v>5</v>
      </c>
      <c r="BD29" s="68"/>
      <c r="BE29" s="68">
        <f t="shared" ref="BE29:BE40" si="45">IF(OR(BB29="",BD29=""),0,IF($C29="","",IF(AND($C29=BB29,$E29=BD29),1,0)))</f>
        <v>0</v>
      </c>
      <c r="BF29" s="68"/>
      <c r="BG29" s="16" t="s">
        <v>5</v>
      </c>
      <c r="BH29" s="68"/>
      <c r="BI29" s="68">
        <f t="shared" ref="BI29:BI40" si="46">IF(OR(BF29="",BH29=""),0,IF($C29="","",IF(AND($C29=BF29,$E29=BH29),1,0)))</f>
        <v>0</v>
      </c>
      <c r="BJ29" s="68"/>
      <c r="BK29" s="16" t="s">
        <v>5</v>
      </c>
      <c r="BL29" s="68"/>
      <c r="BM29" s="68">
        <f t="shared" ref="BM29:BM40" si="47">IF(OR(BJ29="",BL29=""),0,IF($C29="","",IF(AND($C29=BJ29,$E29=BL29),1,0)))</f>
        <v>0</v>
      </c>
      <c r="BN29" s="68"/>
      <c r="BO29" s="16" t="s">
        <v>5</v>
      </c>
      <c r="BP29" s="68"/>
      <c r="BQ29" s="68">
        <f t="shared" ref="BQ29:BQ40" si="48">IF(OR(BN29="",BP29=""),0,IF($C29="","",IF(AND($C29=BN29,$E29=BP29),1,0)))</f>
        <v>0</v>
      </c>
      <c r="BR29" s="68"/>
      <c r="BS29" s="16" t="s">
        <v>5</v>
      </c>
      <c r="BT29" s="68"/>
      <c r="BU29" s="68">
        <f t="shared" ref="BU29:BU40" si="49">IF(OR(BR29="",BT29=""),0,IF($C29="","",IF(AND($C29=BR29,$E29=BT29),1,0)))</f>
        <v>0</v>
      </c>
      <c r="BV29" s="68"/>
      <c r="BW29" s="16" t="s">
        <v>5</v>
      </c>
      <c r="BX29" s="68"/>
      <c r="BY29" s="1">
        <f t="shared" ref="BY29:BY40" si="50">IF(OR(BV29="",BX29=""),0,IF($C29="","",IF(AND($C29=BV29,$E29=BX29),1,0)))</f>
        <v>0</v>
      </c>
      <c r="BZ29" s="70"/>
      <c r="CA29" s="10" t="s">
        <v>5</v>
      </c>
      <c r="CB29" s="70"/>
      <c r="CC29" s="1">
        <f t="shared" ref="CC29:CC40" si="51">IF(OR(BZ29="",CB29=""),0,IF($C29="","",IF(AND($C29=BZ29,$E29=CB29),1,0)))</f>
        <v>0</v>
      </c>
      <c r="CD29" s="71"/>
      <c r="CE29" s="12" t="s">
        <v>5</v>
      </c>
      <c r="CF29" s="71"/>
      <c r="CG29" s="1">
        <f t="shared" ref="CG29:CG40" si="52">IF(OR(CD29="",CF29=""),0,IF($C29="","",IF(AND($C29=CD29,$E29=CF29),1,0)))</f>
        <v>0</v>
      </c>
      <c r="CH29" s="69"/>
      <c r="CI29" s="14" t="s">
        <v>5</v>
      </c>
      <c r="CJ29" s="69"/>
      <c r="CK29" s="1">
        <f t="shared" ref="CK29:CK40" si="53">IF(OR(CH29="",CJ29=""),0,IF($C29="","",IF(AND($C29=CH29,$E29=CJ29),1,0)))</f>
        <v>0</v>
      </c>
      <c r="CL29" s="68"/>
      <c r="CM29" s="16" t="s">
        <v>5</v>
      </c>
      <c r="CN29" s="68"/>
      <c r="CO29" s="1">
        <f t="shared" ref="CO29:CO40" si="54">IF(OR(CL29="",CN29=""),0,IF($C29="","",IF(AND($C29=CL29,$E29=CN29),1,0)))</f>
        <v>0</v>
      </c>
      <c r="CP29" s="70"/>
      <c r="CQ29" s="10" t="s">
        <v>5</v>
      </c>
      <c r="CR29" s="70"/>
      <c r="CS29" s="1">
        <f t="shared" ref="CS29:CS40" si="55">IF(OR(CP29="",CR29=""),0,IF($C29="","",IF(AND($C29=CP29,$E29=CR29),1,0)))</f>
        <v>0</v>
      </c>
      <c r="CT29" s="71"/>
      <c r="CU29" s="12" t="s">
        <v>5</v>
      </c>
      <c r="CV29" s="71"/>
      <c r="CW29" s="1">
        <f t="shared" ref="CW29:CW40" si="56">IF(OR(CT29="",CV29=""),0,IF($C29="","",IF(AND($C29=CT29,$E29=CV29),1,0)))</f>
        <v>0</v>
      </c>
      <c r="CX29" s="72"/>
      <c r="CY29" s="6" t="s">
        <v>5</v>
      </c>
      <c r="CZ29" s="72"/>
      <c r="DA29" s="1">
        <f t="shared" ref="DA29:DA40" si="57">IF(OR(CX29="",CZ29=""),0,IF($C29="","",IF(AND($C29=CX29,$E29=CZ29),1,0)))</f>
        <v>0</v>
      </c>
      <c r="DB29" s="73"/>
      <c r="DC29" s="8" t="s">
        <v>5</v>
      </c>
      <c r="DD29" s="73"/>
      <c r="DE29" s="1">
        <f t="shared" ref="DE29:DE40" si="58">IF(OR(DB29="",DD29=""),0,IF($C29="","",IF(AND($C29=DB29,$E29=DD29),1,0)))</f>
        <v>0</v>
      </c>
      <c r="DF29" s="70"/>
      <c r="DG29" s="10" t="s">
        <v>5</v>
      </c>
      <c r="DH29" s="70"/>
      <c r="DI29" s="1">
        <f t="shared" ref="DI29:DI40" si="59">IF(OR(DF29="",DH29=""),0,IF($C29="","",IF(AND($C29=DF29,$E29=DH29),1,0)))</f>
        <v>0</v>
      </c>
      <c r="DJ29" s="71"/>
      <c r="DK29" s="12" t="s">
        <v>5</v>
      </c>
      <c r="DL29" s="71"/>
      <c r="DM29" s="1">
        <f t="shared" ref="DM29:DM40" si="60">IF(OR(DJ29="",DL29=""),0,IF($C29="","",IF(AND($C29=DJ29,$E29=DL29),1,0)))</f>
        <v>0</v>
      </c>
      <c r="DN29" s="69"/>
      <c r="DO29" s="14" t="s">
        <v>5</v>
      </c>
      <c r="DP29" s="69"/>
      <c r="DQ29" s="1">
        <f t="shared" ref="DQ29:DQ40" si="61">IF(OR(DN29="",DP29=""),0,IF($C29="","",IF(AND($C29=DN29,$E29=DP29),1,0)))</f>
        <v>0</v>
      </c>
      <c r="DR29" s="68"/>
      <c r="DS29" s="16" t="s">
        <v>5</v>
      </c>
      <c r="DT29" s="68"/>
      <c r="DU29" s="1">
        <f t="shared" ref="DU29:DU40" si="62">IF(OR(DR29="",DT29=""),0,IF($C29="","",IF(AND($C29=DR29,$E29=DT29),1,0)))</f>
        <v>0</v>
      </c>
      <c r="DV29" s="70"/>
      <c r="DW29" s="10" t="s">
        <v>5</v>
      </c>
      <c r="DX29" s="70"/>
      <c r="DY29" s="1">
        <f t="shared" ref="DY29:DY40" si="63">IF(OR(DV29="",DX29=""),0,IF($C29="","",IF(AND($C29=DV29,$E29=DX29),1,0)))</f>
        <v>0</v>
      </c>
      <c r="DZ29" s="71"/>
      <c r="EA29" s="12" t="s">
        <v>5</v>
      </c>
      <c r="EB29" s="71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Kamienna - Neptun</v>
      </c>
      <c r="C30" s="21">
        <f t="shared" si="32"/>
        <v>1</v>
      </c>
      <c r="D30" s="21" t="str">
        <f t="shared" si="32"/>
        <v>:</v>
      </c>
      <c r="E30" s="21">
        <f t="shared" si="32"/>
        <v>1</v>
      </c>
      <c r="F30" s="69">
        <v>0</v>
      </c>
      <c r="G30" s="14" t="s">
        <v>5</v>
      </c>
      <c r="H30" s="69">
        <v>3</v>
      </c>
      <c r="I30" s="69">
        <f t="shared" si="33"/>
        <v>0</v>
      </c>
      <c r="J30" s="69">
        <v>0</v>
      </c>
      <c r="K30" s="14" t="s">
        <v>5</v>
      </c>
      <c r="L30" s="69">
        <v>3</v>
      </c>
      <c r="M30" s="69">
        <f t="shared" si="34"/>
        <v>0</v>
      </c>
      <c r="N30" s="69">
        <v>1</v>
      </c>
      <c r="O30" s="14" t="s">
        <v>5</v>
      </c>
      <c r="P30" s="69">
        <v>2</v>
      </c>
      <c r="Q30" s="69">
        <f t="shared" si="35"/>
        <v>0</v>
      </c>
      <c r="R30" s="69">
        <v>0</v>
      </c>
      <c r="S30" s="14" t="s">
        <v>5</v>
      </c>
      <c r="T30" s="69">
        <v>2</v>
      </c>
      <c r="U30" s="69">
        <f t="shared" si="36"/>
        <v>0</v>
      </c>
      <c r="V30" s="69">
        <v>0</v>
      </c>
      <c r="W30" s="14" t="s">
        <v>5</v>
      </c>
      <c r="X30" s="69">
        <v>3</v>
      </c>
      <c r="Y30" s="69">
        <f t="shared" si="37"/>
        <v>0</v>
      </c>
      <c r="Z30" s="69">
        <v>1</v>
      </c>
      <c r="AA30" s="14" t="s">
        <v>5</v>
      </c>
      <c r="AB30" s="69">
        <v>2</v>
      </c>
      <c r="AC30" s="69">
        <f t="shared" si="38"/>
        <v>0</v>
      </c>
      <c r="AD30" s="69">
        <v>1</v>
      </c>
      <c r="AE30" s="14" t="s">
        <v>5</v>
      </c>
      <c r="AF30" s="69">
        <v>2</v>
      </c>
      <c r="AG30" s="69">
        <f t="shared" si="39"/>
        <v>0</v>
      </c>
      <c r="AH30" s="69">
        <v>1</v>
      </c>
      <c r="AI30" s="14" t="s">
        <v>5</v>
      </c>
      <c r="AJ30" s="69">
        <v>2</v>
      </c>
      <c r="AK30" s="69">
        <f t="shared" si="40"/>
        <v>0</v>
      </c>
      <c r="AL30" s="69">
        <v>1</v>
      </c>
      <c r="AM30" s="14" t="s">
        <v>5</v>
      </c>
      <c r="AN30" s="69">
        <v>3</v>
      </c>
      <c r="AO30" s="1">
        <f t="shared" si="41"/>
        <v>0</v>
      </c>
      <c r="AP30" s="68"/>
      <c r="AQ30" s="16" t="s">
        <v>5</v>
      </c>
      <c r="AR30" s="68"/>
      <c r="AS30" s="68">
        <f t="shared" si="42"/>
        <v>0</v>
      </c>
      <c r="AT30" s="68"/>
      <c r="AU30" s="16" t="s">
        <v>5</v>
      </c>
      <c r="AV30" s="68"/>
      <c r="AW30" s="68">
        <f t="shared" si="43"/>
        <v>0</v>
      </c>
      <c r="AX30" s="68"/>
      <c r="AY30" s="16" t="s">
        <v>5</v>
      </c>
      <c r="AZ30" s="68"/>
      <c r="BA30" s="68">
        <f t="shared" si="44"/>
        <v>0</v>
      </c>
      <c r="BB30" s="68"/>
      <c r="BC30" s="16" t="s">
        <v>5</v>
      </c>
      <c r="BD30" s="68"/>
      <c r="BE30" s="68">
        <f t="shared" si="45"/>
        <v>0</v>
      </c>
      <c r="BF30" s="68"/>
      <c r="BG30" s="16" t="s">
        <v>5</v>
      </c>
      <c r="BH30" s="68"/>
      <c r="BI30" s="68">
        <f t="shared" si="46"/>
        <v>0</v>
      </c>
      <c r="BJ30" s="68"/>
      <c r="BK30" s="16" t="s">
        <v>5</v>
      </c>
      <c r="BL30" s="68"/>
      <c r="BM30" s="68">
        <f t="shared" si="47"/>
        <v>0</v>
      </c>
      <c r="BN30" s="68"/>
      <c r="BO30" s="16" t="s">
        <v>5</v>
      </c>
      <c r="BP30" s="68"/>
      <c r="BQ30" s="68">
        <f t="shared" si="48"/>
        <v>0</v>
      </c>
      <c r="BR30" s="68"/>
      <c r="BS30" s="16" t="s">
        <v>5</v>
      </c>
      <c r="BT30" s="68"/>
      <c r="BU30" s="68">
        <f t="shared" si="49"/>
        <v>0</v>
      </c>
      <c r="BV30" s="68"/>
      <c r="BW30" s="16" t="s">
        <v>5</v>
      </c>
      <c r="BX30" s="68"/>
      <c r="BY30" s="1">
        <f t="shared" si="50"/>
        <v>0</v>
      </c>
      <c r="BZ30" s="70"/>
      <c r="CA30" s="10" t="s">
        <v>5</v>
      </c>
      <c r="CB30" s="70"/>
      <c r="CC30" s="1">
        <f t="shared" si="51"/>
        <v>0</v>
      </c>
      <c r="CD30" s="71"/>
      <c r="CE30" s="12" t="s">
        <v>5</v>
      </c>
      <c r="CF30" s="71"/>
      <c r="CG30" s="1">
        <f t="shared" si="52"/>
        <v>0</v>
      </c>
      <c r="CH30" s="69"/>
      <c r="CI30" s="14" t="s">
        <v>5</v>
      </c>
      <c r="CJ30" s="69"/>
      <c r="CK30" s="1">
        <f t="shared" si="53"/>
        <v>0</v>
      </c>
      <c r="CL30" s="68"/>
      <c r="CM30" s="16" t="s">
        <v>5</v>
      </c>
      <c r="CN30" s="68"/>
      <c r="CO30" s="1">
        <f t="shared" si="54"/>
        <v>0</v>
      </c>
      <c r="CP30" s="70"/>
      <c r="CQ30" s="10" t="s">
        <v>5</v>
      </c>
      <c r="CR30" s="70"/>
      <c r="CS30" s="1">
        <f t="shared" si="55"/>
        <v>0</v>
      </c>
      <c r="CT30" s="71"/>
      <c r="CU30" s="12" t="s">
        <v>5</v>
      </c>
      <c r="CV30" s="71"/>
      <c r="CW30" s="1">
        <f t="shared" si="56"/>
        <v>0</v>
      </c>
      <c r="CX30" s="72"/>
      <c r="CY30" s="6" t="s">
        <v>5</v>
      </c>
      <c r="CZ30" s="72"/>
      <c r="DA30" s="1">
        <f t="shared" si="57"/>
        <v>0</v>
      </c>
      <c r="DB30" s="73"/>
      <c r="DC30" s="8" t="s">
        <v>5</v>
      </c>
      <c r="DD30" s="73"/>
      <c r="DE30" s="1">
        <f t="shared" si="58"/>
        <v>0</v>
      </c>
      <c r="DF30" s="70"/>
      <c r="DG30" s="10" t="s">
        <v>5</v>
      </c>
      <c r="DH30" s="70"/>
      <c r="DI30" s="1">
        <f t="shared" si="59"/>
        <v>0</v>
      </c>
      <c r="DJ30" s="71"/>
      <c r="DK30" s="12" t="s">
        <v>5</v>
      </c>
      <c r="DL30" s="71"/>
      <c r="DM30" s="1">
        <f t="shared" si="60"/>
        <v>0</v>
      </c>
      <c r="DN30" s="69"/>
      <c r="DO30" s="14" t="s">
        <v>5</v>
      </c>
      <c r="DP30" s="69"/>
      <c r="DQ30" s="1">
        <f t="shared" si="61"/>
        <v>0</v>
      </c>
      <c r="DR30" s="68"/>
      <c r="DS30" s="16" t="s">
        <v>5</v>
      </c>
      <c r="DT30" s="68"/>
      <c r="DU30" s="1">
        <f t="shared" si="62"/>
        <v>0</v>
      </c>
      <c r="DV30" s="70"/>
      <c r="DW30" s="10" t="s">
        <v>5</v>
      </c>
      <c r="DX30" s="70"/>
      <c r="DY30" s="1">
        <f t="shared" si="63"/>
        <v>0</v>
      </c>
      <c r="DZ30" s="71"/>
      <c r="EA30" s="12" t="s">
        <v>5</v>
      </c>
      <c r="EB30" s="71"/>
      <c r="EC30" s="1">
        <f t="shared" si="64"/>
        <v>0</v>
      </c>
    </row>
    <row r="31" spans="1:133">
      <c r="A31" s="3" t="s">
        <v>8</v>
      </c>
      <c r="B31" t="str">
        <f t="shared" si="32"/>
        <v>Granat - Klimontowianka</v>
      </c>
      <c r="C31" s="21">
        <f t="shared" si="32"/>
        <v>8</v>
      </c>
      <c r="D31" s="21" t="str">
        <f t="shared" si="32"/>
        <v>:</v>
      </c>
      <c r="E31" s="21">
        <f t="shared" si="32"/>
        <v>1</v>
      </c>
      <c r="F31" s="69">
        <v>4</v>
      </c>
      <c r="G31" s="14" t="s">
        <v>5</v>
      </c>
      <c r="H31" s="69">
        <v>0</v>
      </c>
      <c r="I31" s="69">
        <f t="shared" si="33"/>
        <v>0</v>
      </c>
      <c r="J31" s="69">
        <v>3</v>
      </c>
      <c r="K31" s="14" t="s">
        <v>5</v>
      </c>
      <c r="L31" s="69">
        <v>1</v>
      </c>
      <c r="M31" s="69">
        <f t="shared" si="34"/>
        <v>0</v>
      </c>
      <c r="N31" s="69">
        <v>3</v>
      </c>
      <c r="O31" s="14" t="s">
        <v>5</v>
      </c>
      <c r="P31" s="69">
        <v>0</v>
      </c>
      <c r="Q31" s="69">
        <f t="shared" si="35"/>
        <v>0</v>
      </c>
      <c r="R31" s="69">
        <v>2</v>
      </c>
      <c r="S31" s="14" t="s">
        <v>5</v>
      </c>
      <c r="T31" s="69">
        <v>0</v>
      </c>
      <c r="U31" s="69">
        <f t="shared" si="36"/>
        <v>0</v>
      </c>
      <c r="V31" s="69">
        <v>3</v>
      </c>
      <c r="W31" s="14" t="s">
        <v>5</v>
      </c>
      <c r="X31" s="69">
        <v>0</v>
      </c>
      <c r="Y31" s="69">
        <f t="shared" si="37"/>
        <v>0</v>
      </c>
      <c r="Z31" s="69">
        <v>2</v>
      </c>
      <c r="AA31" s="14" t="s">
        <v>5</v>
      </c>
      <c r="AB31" s="69">
        <v>0</v>
      </c>
      <c r="AC31" s="69">
        <f t="shared" si="38"/>
        <v>0</v>
      </c>
      <c r="AD31" s="69">
        <v>2</v>
      </c>
      <c r="AE31" s="14" t="s">
        <v>5</v>
      </c>
      <c r="AF31" s="69">
        <v>1</v>
      </c>
      <c r="AG31" s="69">
        <f t="shared" si="39"/>
        <v>0</v>
      </c>
      <c r="AH31" s="69">
        <v>2</v>
      </c>
      <c r="AI31" s="14" t="s">
        <v>5</v>
      </c>
      <c r="AJ31" s="69">
        <v>0</v>
      </c>
      <c r="AK31" s="69">
        <f t="shared" si="40"/>
        <v>0</v>
      </c>
      <c r="AL31" s="69">
        <v>3</v>
      </c>
      <c r="AM31" s="14" t="s">
        <v>5</v>
      </c>
      <c r="AN31" s="69">
        <v>1</v>
      </c>
      <c r="AO31" s="1">
        <f t="shared" si="41"/>
        <v>0</v>
      </c>
      <c r="AP31" s="68"/>
      <c r="AQ31" s="16" t="s">
        <v>5</v>
      </c>
      <c r="AR31" s="68"/>
      <c r="AS31" s="68">
        <f t="shared" si="42"/>
        <v>0</v>
      </c>
      <c r="AT31" s="68"/>
      <c r="AU31" s="16" t="s">
        <v>5</v>
      </c>
      <c r="AV31" s="68"/>
      <c r="AW31" s="68">
        <f t="shared" si="43"/>
        <v>0</v>
      </c>
      <c r="AX31" s="68"/>
      <c r="AY31" s="16" t="s">
        <v>5</v>
      </c>
      <c r="AZ31" s="68"/>
      <c r="BA31" s="68">
        <f t="shared" si="44"/>
        <v>0</v>
      </c>
      <c r="BB31" s="68"/>
      <c r="BC31" s="16" t="s">
        <v>5</v>
      </c>
      <c r="BD31" s="68"/>
      <c r="BE31" s="68">
        <f t="shared" si="45"/>
        <v>0</v>
      </c>
      <c r="BF31" s="68"/>
      <c r="BG31" s="16" t="s">
        <v>5</v>
      </c>
      <c r="BH31" s="68"/>
      <c r="BI31" s="68">
        <f t="shared" si="46"/>
        <v>0</v>
      </c>
      <c r="BJ31" s="68"/>
      <c r="BK31" s="16" t="s">
        <v>5</v>
      </c>
      <c r="BL31" s="68"/>
      <c r="BM31" s="68">
        <f t="shared" si="47"/>
        <v>0</v>
      </c>
      <c r="BN31" s="68"/>
      <c r="BO31" s="16" t="s">
        <v>5</v>
      </c>
      <c r="BP31" s="68"/>
      <c r="BQ31" s="68">
        <f t="shared" si="48"/>
        <v>0</v>
      </c>
      <c r="BR31" s="68"/>
      <c r="BS31" s="16" t="s">
        <v>5</v>
      </c>
      <c r="BT31" s="68"/>
      <c r="BU31" s="68">
        <f t="shared" si="49"/>
        <v>0</v>
      </c>
      <c r="BV31" s="68"/>
      <c r="BW31" s="16" t="s">
        <v>5</v>
      </c>
      <c r="BX31" s="68"/>
      <c r="BY31" s="1">
        <f t="shared" si="50"/>
        <v>0</v>
      </c>
      <c r="BZ31" s="70"/>
      <c r="CA31" s="10" t="s">
        <v>5</v>
      </c>
      <c r="CB31" s="70"/>
      <c r="CC31" s="1">
        <f t="shared" si="51"/>
        <v>0</v>
      </c>
      <c r="CD31" s="71"/>
      <c r="CE31" s="12" t="s">
        <v>5</v>
      </c>
      <c r="CF31" s="71"/>
      <c r="CG31" s="1">
        <f t="shared" si="52"/>
        <v>0</v>
      </c>
      <c r="CH31" s="69"/>
      <c r="CI31" s="14" t="s">
        <v>5</v>
      </c>
      <c r="CJ31" s="69"/>
      <c r="CK31" s="1">
        <f t="shared" si="53"/>
        <v>0</v>
      </c>
      <c r="CL31" s="68"/>
      <c r="CM31" s="16" t="s">
        <v>5</v>
      </c>
      <c r="CN31" s="68"/>
      <c r="CO31" s="1">
        <f t="shared" si="54"/>
        <v>0</v>
      </c>
      <c r="CP31" s="70"/>
      <c r="CQ31" s="10" t="s">
        <v>5</v>
      </c>
      <c r="CR31" s="70"/>
      <c r="CS31" s="1">
        <f t="shared" si="55"/>
        <v>0</v>
      </c>
      <c r="CT31" s="71"/>
      <c r="CU31" s="12" t="s">
        <v>5</v>
      </c>
      <c r="CV31" s="71"/>
      <c r="CW31" s="1">
        <f t="shared" si="56"/>
        <v>0</v>
      </c>
      <c r="CX31" s="72"/>
      <c r="CY31" s="6" t="s">
        <v>5</v>
      </c>
      <c r="CZ31" s="72"/>
      <c r="DA31" s="1">
        <f t="shared" si="57"/>
        <v>0</v>
      </c>
      <c r="DB31" s="73"/>
      <c r="DC31" s="8" t="s">
        <v>5</v>
      </c>
      <c r="DD31" s="73"/>
      <c r="DE31" s="1">
        <f t="shared" si="58"/>
        <v>0</v>
      </c>
      <c r="DF31" s="70"/>
      <c r="DG31" s="10" t="s">
        <v>5</v>
      </c>
      <c r="DH31" s="70"/>
      <c r="DI31" s="1">
        <f t="shared" si="59"/>
        <v>0</v>
      </c>
      <c r="DJ31" s="71"/>
      <c r="DK31" s="12" t="s">
        <v>5</v>
      </c>
      <c r="DL31" s="71"/>
      <c r="DM31" s="1">
        <f t="shared" si="60"/>
        <v>0</v>
      </c>
      <c r="DN31" s="69"/>
      <c r="DO31" s="14" t="s">
        <v>5</v>
      </c>
      <c r="DP31" s="69"/>
      <c r="DQ31" s="1">
        <f t="shared" si="61"/>
        <v>0</v>
      </c>
      <c r="DR31" s="68"/>
      <c r="DS31" s="16" t="s">
        <v>5</v>
      </c>
      <c r="DT31" s="68"/>
      <c r="DU31" s="1">
        <f t="shared" si="62"/>
        <v>0</v>
      </c>
      <c r="DV31" s="70"/>
      <c r="DW31" s="10" t="s">
        <v>5</v>
      </c>
      <c r="DX31" s="70"/>
      <c r="DY31" s="1">
        <f t="shared" si="63"/>
        <v>0</v>
      </c>
      <c r="DZ31" s="71"/>
      <c r="EA31" s="12" t="s">
        <v>5</v>
      </c>
      <c r="EB31" s="71"/>
      <c r="EC31" s="1">
        <f t="shared" si="64"/>
        <v>0</v>
      </c>
    </row>
    <row r="32" spans="1:133">
      <c r="A32" s="3" t="s">
        <v>9</v>
      </c>
      <c r="B32" t="str">
        <f t="shared" si="32"/>
        <v>Partyzant - Nida</v>
      </c>
      <c r="C32" s="21">
        <f t="shared" si="32"/>
        <v>0</v>
      </c>
      <c r="D32" s="21" t="str">
        <f t="shared" si="32"/>
        <v>:</v>
      </c>
      <c r="E32" s="21">
        <f t="shared" si="32"/>
        <v>0</v>
      </c>
      <c r="F32" s="69">
        <v>1</v>
      </c>
      <c r="G32" s="14" t="s">
        <v>5</v>
      </c>
      <c r="H32" s="69">
        <v>1</v>
      </c>
      <c r="I32" s="69">
        <f t="shared" si="33"/>
        <v>0</v>
      </c>
      <c r="J32" s="69">
        <v>1</v>
      </c>
      <c r="K32" s="14" t="s">
        <v>5</v>
      </c>
      <c r="L32" s="69">
        <v>1</v>
      </c>
      <c r="M32" s="69">
        <f t="shared" si="34"/>
        <v>0</v>
      </c>
      <c r="N32" s="69">
        <v>2</v>
      </c>
      <c r="O32" s="14" t="s">
        <v>5</v>
      </c>
      <c r="P32" s="69">
        <v>1</v>
      </c>
      <c r="Q32" s="69">
        <f t="shared" si="35"/>
        <v>0</v>
      </c>
      <c r="R32" s="69">
        <v>1</v>
      </c>
      <c r="S32" s="14" t="s">
        <v>5</v>
      </c>
      <c r="T32" s="69">
        <v>1</v>
      </c>
      <c r="U32" s="69">
        <f t="shared" si="36"/>
        <v>0</v>
      </c>
      <c r="V32" s="69">
        <v>1</v>
      </c>
      <c r="W32" s="14" t="s">
        <v>5</v>
      </c>
      <c r="X32" s="69">
        <v>1</v>
      </c>
      <c r="Y32" s="69">
        <f t="shared" si="37"/>
        <v>0</v>
      </c>
      <c r="Z32" s="69">
        <v>2</v>
      </c>
      <c r="AA32" s="14" t="s">
        <v>5</v>
      </c>
      <c r="AB32" s="69">
        <v>1</v>
      </c>
      <c r="AC32" s="69">
        <f t="shared" si="38"/>
        <v>0</v>
      </c>
      <c r="AD32" s="69">
        <v>1</v>
      </c>
      <c r="AE32" s="14" t="s">
        <v>5</v>
      </c>
      <c r="AF32" s="69">
        <v>0</v>
      </c>
      <c r="AG32" s="69">
        <f t="shared" si="39"/>
        <v>0</v>
      </c>
      <c r="AH32" s="69">
        <v>2</v>
      </c>
      <c r="AI32" s="14" t="s">
        <v>5</v>
      </c>
      <c r="AJ32" s="69">
        <v>1</v>
      </c>
      <c r="AK32" s="69">
        <f t="shared" si="40"/>
        <v>0</v>
      </c>
      <c r="AL32" s="69">
        <v>2</v>
      </c>
      <c r="AM32" s="14" t="s">
        <v>5</v>
      </c>
      <c r="AN32" s="69">
        <v>0</v>
      </c>
      <c r="AO32" s="1">
        <f t="shared" si="41"/>
        <v>0</v>
      </c>
      <c r="AP32" s="68"/>
      <c r="AQ32" s="16" t="s">
        <v>5</v>
      </c>
      <c r="AR32" s="68"/>
      <c r="AS32" s="68">
        <f t="shared" si="42"/>
        <v>0</v>
      </c>
      <c r="AT32" s="68"/>
      <c r="AU32" s="16" t="s">
        <v>5</v>
      </c>
      <c r="AV32" s="68"/>
      <c r="AW32" s="68">
        <f t="shared" si="43"/>
        <v>0</v>
      </c>
      <c r="AX32" s="68"/>
      <c r="AY32" s="16" t="s">
        <v>5</v>
      </c>
      <c r="AZ32" s="68"/>
      <c r="BA32" s="68">
        <f t="shared" si="44"/>
        <v>0</v>
      </c>
      <c r="BB32" s="68"/>
      <c r="BC32" s="16" t="s">
        <v>5</v>
      </c>
      <c r="BD32" s="68"/>
      <c r="BE32" s="68">
        <f t="shared" si="45"/>
        <v>0</v>
      </c>
      <c r="BF32" s="68"/>
      <c r="BG32" s="16" t="s">
        <v>5</v>
      </c>
      <c r="BH32" s="68"/>
      <c r="BI32" s="68">
        <f t="shared" si="46"/>
        <v>0</v>
      </c>
      <c r="BJ32" s="68"/>
      <c r="BK32" s="16" t="s">
        <v>5</v>
      </c>
      <c r="BL32" s="68"/>
      <c r="BM32" s="68">
        <f t="shared" si="47"/>
        <v>0</v>
      </c>
      <c r="BN32" s="68"/>
      <c r="BO32" s="16" t="s">
        <v>5</v>
      </c>
      <c r="BP32" s="68"/>
      <c r="BQ32" s="68">
        <f t="shared" si="48"/>
        <v>0</v>
      </c>
      <c r="BR32" s="68"/>
      <c r="BS32" s="16" t="s">
        <v>5</v>
      </c>
      <c r="BT32" s="68"/>
      <c r="BU32" s="68">
        <f t="shared" si="49"/>
        <v>0</v>
      </c>
      <c r="BV32" s="68"/>
      <c r="BW32" s="16" t="s">
        <v>5</v>
      </c>
      <c r="BX32" s="68"/>
      <c r="BY32" s="1">
        <f t="shared" si="50"/>
        <v>0</v>
      </c>
      <c r="BZ32" s="70"/>
      <c r="CA32" s="10" t="s">
        <v>5</v>
      </c>
      <c r="CB32" s="70"/>
      <c r="CC32" s="1">
        <f t="shared" si="51"/>
        <v>0</v>
      </c>
      <c r="CD32" s="71"/>
      <c r="CE32" s="12" t="s">
        <v>5</v>
      </c>
      <c r="CF32" s="71"/>
      <c r="CG32" s="1">
        <f t="shared" si="52"/>
        <v>0</v>
      </c>
      <c r="CH32" s="69"/>
      <c r="CI32" s="14" t="s">
        <v>5</v>
      </c>
      <c r="CJ32" s="69"/>
      <c r="CK32" s="1">
        <f t="shared" si="53"/>
        <v>0</v>
      </c>
      <c r="CL32" s="68"/>
      <c r="CM32" s="16" t="s">
        <v>5</v>
      </c>
      <c r="CN32" s="68"/>
      <c r="CO32" s="1">
        <f t="shared" si="54"/>
        <v>0</v>
      </c>
      <c r="CP32" s="70"/>
      <c r="CQ32" s="10" t="s">
        <v>5</v>
      </c>
      <c r="CR32" s="70"/>
      <c r="CS32" s="1">
        <f t="shared" si="55"/>
        <v>0</v>
      </c>
      <c r="CT32" s="71"/>
      <c r="CU32" s="12" t="s">
        <v>5</v>
      </c>
      <c r="CV32" s="71"/>
      <c r="CW32" s="1">
        <f t="shared" si="56"/>
        <v>0</v>
      </c>
      <c r="CX32" s="72"/>
      <c r="CY32" s="6" t="s">
        <v>5</v>
      </c>
      <c r="CZ32" s="72"/>
      <c r="DA32" s="1">
        <f t="shared" si="57"/>
        <v>0</v>
      </c>
      <c r="DB32" s="73"/>
      <c r="DC32" s="8" t="s">
        <v>5</v>
      </c>
      <c r="DD32" s="73"/>
      <c r="DE32" s="1">
        <f t="shared" si="58"/>
        <v>0</v>
      </c>
      <c r="DF32" s="70"/>
      <c r="DG32" s="10" t="s">
        <v>5</v>
      </c>
      <c r="DH32" s="70"/>
      <c r="DI32" s="1">
        <f t="shared" si="59"/>
        <v>0</v>
      </c>
      <c r="DJ32" s="71"/>
      <c r="DK32" s="12" t="s">
        <v>5</v>
      </c>
      <c r="DL32" s="71"/>
      <c r="DM32" s="1">
        <f t="shared" si="60"/>
        <v>0</v>
      </c>
      <c r="DN32" s="69"/>
      <c r="DO32" s="14" t="s">
        <v>5</v>
      </c>
      <c r="DP32" s="69"/>
      <c r="DQ32" s="1">
        <f t="shared" si="61"/>
        <v>0</v>
      </c>
      <c r="DR32" s="68"/>
      <c r="DS32" s="16" t="s">
        <v>5</v>
      </c>
      <c r="DT32" s="68"/>
      <c r="DU32" s="1">
        <f t="shared" si="62"/>
        <v>0</v>
      </c>
      <c r="DV32" s="70"/>
      <c r="DW32" s="10" t="s">
        <v>5</v>
      </c>
      <c r="DX32" s="70"/>
      <c r="DY32" s="1">
        <f t="shared" si="63"/>
        <v>0</v>
      </c>
      <c r="DZ32" s="71"/>
      <c r="EA32" s="12" t="s">
        <v>5</v>
      </c>
      <c r="EB32" s="71"/>
      <c r="EC32" s="1">
        <f t="shared" si="64"/>
        <v>0</v>
      </c>
    </row>
    <row r="33" spans="1:133">
      <c r="A33" s="3" t="s">
        <v>10</v>
      </c>
      <c r="B33" t="str">
        <f t="shared" si="32"/>
        <v>Łagów - Korona II</v>
      </c>
      <c r="C33" s="21">
        <f t="shared" si="32"/>
        <v>0</v>
      </c>
      <c r="D33" s="21" t="str">
        <f t="shared" si="32"/>
        <v>:</v>
      </c>
      <c r="E33" s="21">
        <f t="shared" si="32"/>
        <v>6</v>
      </c>
      <c r="F33" s="69">
        <v>0</v>
      </c>
      <c r="G33" s="14" t="s">
        <v>5</v>
      </c>
      <c r="H33" s="69">
        <v>5</v>
      </c>
      <c r="I33" s="69">
        <f t="shared" si="33"/>
        <v>0</v>
      </c>
      <c r="J33" s="69">
        <v>0</v>
      </c>
      <c r="K33" s="14" t="s">
        <v>5</v>
      </c>
      <c r="L33" s="69">
        <v>3</v>
      </c>
      <c r="M33" s="69">
        <f t="shared" si="34"/>
        <v>0</v>
      </c>
      <c r="N33" s="69">
        <v>1</v>
      </c>
      <c r="O33" s="14" t="s">
        <v>5</v>
      </c>
      <c r="P33" s="69">
        <v>1</v>
      </c>
      <c r="Q33" s="69">
        <f t="shared" si="35"/>
        <v>0</v>
      </c>
      <c r="R33" s="69">
        <v>0</v>
      </c>
      <c r="S33" s="14" t="s">
        <v>5</v>
      </c>
      <c r="T33" s="69">
        <v>2</v>
      </c>
      <c r="U33" s="69">
        <f t="shared" si="36"/>
        <v>0</v>
      </c>
      <c r="V33" s="69">
        <v>1</v>
      </c>
      <c r="W33" s="14" t="s">
        <v>5</v>
      </c>
      <c r="X33" s="69">
        <v>3</v>
      </c>
      <c r="Y33" s="69">
        <f t="shared" si="37"/>
        <v>0</v>
      </c>
      <c r="Z33" s="69">
        <v>1</v>
      </c>
      <c r="AA33" s="14" t="s">
        <v>5</v>
      </c>
      <c r="AB33" s="69">
        <v>3</v>
      </c>
      <c r="AC33" s="69">
        <f t="shared" si="38"/>
        <v>0</v>
      </c>
      <c r="AD33" s="69">
        <v>1</v>
      </c>
      <c r="AE33" s="14" t="s">
        <v>5</v>
      </c>
      <c r="AF33" s="69">
        <v>3</v>
      </c>
      <c r="AG33" s="69">
        <f t="shared" si="39"/>
        <v>0</v>
      </c>
      <c r="AH33" s="69">
        <v>1</v>
      </c>
      <c r="AI33" s="14" t="s">
        <v>5</v>
      </c>
      <c r="AJ33" s="69">
        <v>1</v>
      </c>
      <c r="AK33" s="69">
        <f t="shared" si="40"/>
        <v>0</v>
      </c>
      <c r="AL33" s="69">
        <v>1</v>
      </c>
      <c r="AM33" s="14" t="s">
        <v>5</v>
      </c>
      <c r="AN33" s="69">
        <v>1</v>
      </c>
      <c r="AO33" s="1">
        <f t="shared" si="41"/>
        <v>0</v>
      </c>
      <c r="AP33" s="68"/>
      <c r="AQ33" s="16" t="s">
        <v>5</v>
      </c>
      <c r="AR33" s="68"/>
      <c r="AS33" s="68">
        <f t="shared" si="42"/>
        <v>0</v>
      </c>
      <c r="AT33" s="68"/>
      <c r="AU33" s="16" t="s">
        <v>5</v>
      </c>
      <c r="AV33" s="68"/>
      <c r="AW33" s="68">
        <f t="shared" si="43"/>
        <v>0</v>
      </c>
      <c r="AX33" s="68"/>
      <c r="AY33" s="16" t="s">
        <v>5</v>
      </c>
      <c r="AZ33" s="68"/>
      <c r="BA33" s="68">
        <f t="shared" si="44"/>
        <v>0</v>
      </c>
      <c r="BB33" s="68"/>
      <c r="BC33" s="16" t="s">
        <v>5</v>
      </c>
      <c r="BD33" s="68"/>
      <c r="BE33" s="68">
        <f t="shared" si="45"/>
        <v>0</v>
      </c>
      <c r="BF33" s="68"/>
      <c r="BG33" s="16" t="s">
        <v>5</v>
      </c>
      <c r="BH33" s="68"/>
      <c r="BI33" s="68">
        <f t="shared" si="46"/>
        <v>0</v>
      </c>
      <c r="BJ33" s="68"/>
      <c r="BK33" s="16" t="s">
        <v>5</v>
      </c>
      <c r="BL33" s="68"/>
      <c r="BM33" s="68">
        <f t="shared" si="47"/>
        <v>0</v>
      </c>
      <c r="BN33" s="68"/>
      <c r="BO33" s="16" t="s">
        <v>5</v>
      </c>
      <c r="BP33" s="68"/>
      <c r="BQ33" s="68">
        <f t="shared" si="48"/>
        <v>0</v>
      </c>
      <c r="BR33" s="68"/>
      <c r="BS33" s="16" t="s">
        <v>5</v>
      </c>
      <c r="BT33" s="68"/>
      <c r="BU33" s="68">
        <f t="shared" si="49"/>
        <v>0</v>
      </c>
      <c r="BV33" s="68"/>
      <c r="BW33" s="16" t="s">
        <v>5</v>
      </c>
      <c r="BX33" s="68"/>
      <c r="BY33" s="1">
        <f t="shared" si="50"/>
        <v>0</v>
      </c>
      <c r="BZ33" s="70"/>
      <c r="CA33" s="10" t="s">
        <v>5</v>
      </c>
      <c r="CB33" s="70"/>
      <c r="CC33" s="1">
        <f t="shared" si="51"/>
        <v>0</v>
      </c>
      <c r="CD33" s="71"/>
      <c r="CE33" s="12" t="s">
        <v>5</v>
      </c>
      <c r="CF33" s="71"/>
      <c r="CG33" s="1">
        <f t="shared" si="52"/>
        <v>0</v>
      </c>
      <c r="CH33" s="69"/>
      <c r="CI33" s="14" t="s">
        <v>5</v>
      </c>
      <c r="CJ33" s="69"/>
      <c r="CK33" s="1">
        <f t="shared" si="53"/>
        <v>0</v>
      </c>
      <c r="CL33" s="68"/>
      <c r="CM33" s="16" t="s">
        <v>5</v>
      </c>
      <c r="CN33" s="68"/>
      <c r="CO33" s="1">
        <f t="shared" si="54"/>
        <v>0</v>
      </c>
      <c r="CP33" s="70"/>
      <c r="CQ33" s="10" t="s">
        <v>5</v>
      </c>
      <c r="CR33" s="70"/>
      <c r="CS33" s="1">
        <f t="shared" si="55"/>
        <v>0</v>
      </c>
      <c r="CT33" s="71"/>
      <c r="CU33" s="12" t="s">
        <v>5</v>
      </c>
      <c r="CV33" s="71"/>
      <c r="CW33" s="1">
        <f t="shared" si="56"/>
        <v>0</v>
      </c>
      <c r="CX33" s="72"/>
      <c r="CY33" s="6" t="s">
        <v>5</v>
      </c>
      <c r="CZ33" s="72"/>
      <c r="DA33" s="1">
        <f t="shared" si="57"/>
        <v>0</v>
      </c>
      <c r="DB33" s="73"/>
      <c r="DC33" s="8" t="s">
        <v>5</v>
      </c>
      <c r="DD33" s="73"/>
      <c r="DE33" s="1">
        <f t="shared" si="58"/>
        <v>0</v>
      </c>
      <c r="DF33" s="70"/>
      <c r="DG33" s="10" t="s">
        <v>5</v>
      </c>
      <c r="DH33" s="70"/>
      <c r="DI33" s="1">
        <f t="shared" si="59"/>
        <v>0</v>
      </c>
      <c r="DJ33" s="71"/>
      <c r="DK33" s="12" t="s">
        <v>5</v>
      </c>
      <c r="DL33" s="71"/>
      <c r="DM33" s="1">
        <f t="shared" si="60"/>
        <v>0</v>
      </c>
      <c r="DN33" s="69"/>
      <c r="DO33" s="14" t="s">
        <v>5</v>
      </c>
      <c r="DP33" s="69"/>
      <c r="DQ33" s="1">
        <f t="shared" si="61"/>
        <v>0</v>
      </c>
      <c r="DR33" s="68"/>
      <c r="DS33" s="16" t="s">
        <v>5</v>
      </c>
      <c r="DT33" s="68"/>
      <c r="DU33" s="1">
        <f t="shared" si="62"/>
        <v>0</v>
      </c>
      <c r="DV33" s="70"/>
      <c r="DW33" s="10" t="s">
        <v>5</v>
      </c>
      <c r="DX33" s="70"/>
      <c r="DY33" s="1">
        <f t="shared" si="63"/>
        <v>0</v>
      </c>
      <c r="DZ33" s="71"/>
      <c r="EA33" s="12" t="s">
        <v>5</v>
      </c>
      <c r="EB33" s="71"/>
      <c r="EC33" s="1">
        <f t="shared" si="64"/>
        <v>0</v>
      </c>
    </row>
    <row r="34" spans="1:133">
      <c r="A34" s="3" t="s">
        <v>11</v>
      </c>
      <c r="B34" t="str">
        <f t="shared" si="32"/>
        <v>Unia - Nowiny</v>
      </c>
      <c r="C34" s="21">
        <f t="shared" si="32"/>
        <v>0</v>
      </c>
      <c r="D34" s="21" t="str">
        <f t="shared" si="32"/>
        <v>:</v>
      </c>
      <c r="E34" s="21">
        <f t="shared" si="32"/>
        <v>3</v>
      </c>
      <c r="F34" s="69">
        <v>0</v>
      </c>
      <c r="G34" s="14" t="s">
        <v>5</v>
      </c>
      <c r="H34" s="69">
        <v>3</v>
      </c>
      <c r="I34" s="69">
        <f t="shared" si="33"/>
        <v>1</v>
      </c>
      <c r="J34" s="69">
        <v>1</v>
      </c>
      <c r="K34" s="14" t="s">
        <v>5</v>
      </c>
      <c r="L34" s="69">
        <v>3</v>
      </c>
      <c r="M34" s="69">
        <f t="shared" si="34"/>
        <v>0</v>
      </c>
      <c r="N34" s="69">
        <v>1</v>
      </c>
      <c r="O34" s="14" t="s">
        <v>5</v>
      </c>
      <c r="P34" s="69">
        <v>2</v>
      </c>
      <c r="Q34" s="69">
        <f t="shared" si="35"/>
        <v>0</v>
      </c>
      <c r="R34" s="69">
        <v>0</v>
      </c>
      <c r="S34" s="14" t="s">
        <v>5</v>
      </c>
      <c r="T34" s="69">
        <v>1</v>
      </c>
      <c r="U34" s="69">
        <f t="shared" si="36"/>
        <v>0</v>
      </c>
      <c r="V34" s="69">
        <v>2</v>
      </c>
      <c r="W34" s="14" t="s">
        <v>5</v>
      </c>
      <c r="X34" s="69">
        <v>0</v>
      </c>
      <c r="Y34" s="69">
        <f t="shared" si="37"/>
        <v>0</v>
      </c>
      <c r="Z34" s="69">
        <v>1</v>
      </c>
      <c r="AA34" s="14" t="s">
        <v>5</v>
      </c>
      <c r="AB34" s="69">
        <v>2</v>
      </c>
      <c r="AC34" s="69">
        <f t="shared" si="38"/>
        <v>0</v>
      </c>
      <c r="AD34" s="69">
        <v>1</v>
      </c>
      <c r="AE34" s="14" t="s">
        <v>5</v>
      </c>
      <c r="AF34" s="69">
        <v>0</v>
      </c>
      <c r="AG34" s="69">
        <f t="shared" si="39"/>
        <v>0</v>
      </c>
      <c r="AH34" s="69">
        <v>1</v>
      </c>
      <c r="AI34" s="14" t="s">
        <v>5</v>
      </c>
      <c r="AJ34" s="69">
        <v>2</v>
      </c>
      <c r="AK34" s="69">
        <f t="shared" si="40"/>
        <v>0</v>
      </c>
      <c r="AL34" s="69">
        <v>1</v>
      </c>
      <c r="AM34" s="14" t="s">
        <v>5</v>
      </c>
      <c r="AN34" s="69">
        <v>4</v>
      </c>
      <c r="AO34" s="1">
        <f t="shared" si="41"/>
        <v>0</v>
      </c>
      <c r="AP34" s="68"/>
      <c r="AQ34" s="16" t="s">
        <v>5</v>
      </c>
      <c r="AR34" s="68"/>
      <c r="AS34" s="68">
        <f t="shared" si="42"/>
        <v>0</v>
      </c>
      <c r="AT34" s="68"/>
      <c r="AU34" s="16" t="s">
        <v>5</v>
      </c>
      <c r="AV34" s="68"/>
      <c r="AW34" s="68">
        <f t="shared" si="43"/>
        <v>0</v>
      </c>
      <c r="AX34" s="68"/>
      <c r="AY34" s="16" t="s">
        <v>5</v>
      </c>
      <c r="AZ34" s="68"/>
      <c r="BA34" s="68">
        <f t="shared" si="44"/>
        <v>0</v>
      </c>
      <c r="BB34" s="68"/>
      <c r="BC34" s="16" t="s">
        <v>5</v>
      </c>
      <c r="BD34" s="68"/>
      <c r="BE34" s="68">
        <f t="shared" si="45"/>
        <v>0</v>
      </c>
      <c r="BF34" s="68"/>
      <c r="BG34" s="16" t="s">
        <v>5</v>
      </c>
      <c r="BH34" s="68"/>
      <c r="BI34" s="68">
        <f t="shared" si="46"/>
        <v>0</v>
      </c>
      <c r="BJ34" s="68"/>
      <c r="BK34" s="16" t="s">
        <v>5</v>
      </c>
      <c r="BL34" s="68"/>
      <c r="BM34" s="68">
        <f t="shared" si="47"/>
        <v>0</v>
      </c>
      <c r="BN34" s="68"/>
      <c r="BO34" s="16" t="s">
        <v>5</v>
      </c>
      <c r="BP34" s="68"/>
      <c r="BQ34" s="68">
        <f t="shared" si="48"/>
        <v>0</v>
      </c>
      <c r="BR34" s="68"/>
      <c r="BS34" s="16" t="s">
        <v>5</v>
      </c>
      <c r="BT34" s="68"/>
      <c r="BU34" s="68">
        <f t="shared" si="49"/>
        <v>0</v>
      </c>
      <c r="BV34" s="68"/>
      <c r="BW34" s="16" t="s">
        <v>5</v>
      </c>
      <c r="BX34" s="68"/>
      <c r="BY34" s="1">
        <f t="shared" si="50"/>
        <v>0</v>
      </c>
      <c r="BZ34" s="70"/>
      <c r="CA34" s="10" t="s">
        <v>5</v>
      </c>
      <c r="CB34" s="70"/>
      <c r="CC34" s="1">
        <f t="shared" si="51"/>
        <v>0</v>
      </c>
      <c r="CD34" s="71"/>
      <c r="CE34" s="12" t="s">
        <v>5</v>
      </c>
      <c r="CF34" s="71"/>
      <c r="CG34" s="1">
        <f t="shared" si="52"/>
        <v>0</v>
      </c>
      <c r="CH34" s="69"/>
      <c r="CI34" s="14" t="s">
        <v>5</v>
      </c>
      <c r="CJ34" s="69"/>
      <c r="CK34" s="1">
        <f t="shared" si="53"/>
        <v>0</v>
      </c>
      <c r="CL34" s="68"/>
      <c r="CM34" s="16" t="s">
        <v>5</v>
      </c>
      <c r="CN34" s="68"/>
      <c r="CO34" s="1">
        <f t="shared" si="54"/>
        <v>0</v>
      </c>
      <c r="CP34" s="70"/>
      <c r="CQ34" s="10" t="s">
        <v>5</v>
      </c>
      <c r="CR34" s="70"/>
      <c r="CS34" s="1">
        <f t="shared" si="55"/>
        <v>0</v>
      </c>
      <c r="CT34" s="71"/>
      <c r="CU34" s="12" t="s">
        <v>5</v>
      </c>
      <c r="CV34" s="71"/>
      <c r="CW34" s="1">
        <f t="shared" si="56"/>
        <v>0</v>
      </c>
      <c r="CX34" s="72"/>
      <c r="CY34" s="6" t="s">
        <v>5</v>
      </c>
      <c r="CZ34" s="72"/>
      <c r="DA34" s="1">
        <f t="shared" si="57"/>
        <v>0</v>
      </c>
      <c r="DB34" s="73"/>
      <c r="DC34" s="8" t="s">
        <v>5</v>
      </c>
      <c r="DD34" s="73"/>
      <c r="DE34" s="1">
        <f t="shared" si="58"/>
        <v>0</v>
      </c>
      <c r="DF34" s="70"/>
      <c r="DG34" s="10" t="s">
        <v>5</v>
      </c>
      <c r="DH34" s="70"/>
      <c r="DI34" s="1">
        <f t="shared" si="59"/>
        <v>0</v>
      </c>
      <c r="DJ34" s="71"/>
      <c r="DK34" s="12" t="s">
        <v>5</v>
      </c>
      <c r="DL34" s="71"/>
      <c r="DM34" s="1">
        <f t="shared" si="60"/>
        <v>0</v>
      </c>
      <c r="DN34" s="69"/>
      <c r="DO34" s="14" t="s">
        <v>5</v>
      </c>
      <c r="DP34" s="69"/>
      <c r="DQ34" s="1">
        <f t="shared" si="61"/>
        <v>0</v>
      </c>
      <c r="DR34" s="68"/>
      <c r="DS34" s="16" t="s">
        <v>5</v>
      </c>
      <c r="DT34" s="68"/>
      <c r="DU34" s="1">
        <f t="shared" si="62"/>
        <v>0</v>
      </c>
      <c r="DV34" s="70"/>
      <c r="DW34" s="10" t="s">
        <v>5</v>
      </c>
      <c r="DX34" s="70"/>
      <c r="DY34" s="1">
        <f t="shared" si="63"/>
        <v>0</v>
      </c>
      <c r="DZ34" s="71"/>
      <c r="EA34" s="12" t="s">
        <v>5</v>
      </c>
      <c r="EB34" s="71"/>
      <c r="EC34" s="1">
        <f t="shared" si="64"/>
        <v>0</v>
      </c>
    </row>
    <row r="35" spans="1:133">
      <c r="A35" s="3" t="s">
        <v>12</v>
      </c>
      <c r="B35" t="str">
        <f t="shared" si="32"/>
        <v>Zdrój - Łysica</v>
      </c>
      <c r="C35" s="21">
        <f t="shared" si="32"/>
        <v>6</v>
      </c>
      <c r="D35" s="21" t="str">
        <f t="shared" si="32"/>
        <v>:</v>
      </c>
      <c r="E35" s="21">
        <f t="shared" si="32"/>
        <v>1</v>
      </c>
      <c r="F35" s="69">
        <v>2</v>
      </c>
      <c r="G35" s="14" t="s">
        <v>5</v>
      </c>
      <c r="H35" s="69">
        <v>1</v>
      </c>
      <c r="I35" s="69">
        <f t="shared" si="33"/>
        <v>0</v>
      </c>
      <c r="J35" s="69">
        <v>2</v>
      </c>
      <c r="K35" s="14" t="s">
        <v>5</v>
      </c>
      <c r="L35" s="69">
        <v>0</v>
      </c>
      <c r="M35" s="69">
        <f t="shared" si="34"/>
        <v>0</v>
      </c>
      <c r="N35" s="69">
        <v>1</v>
      </c>
      <c r="O35" s="14" t="s">
        <v>5</v>
      </c>
      <c r="P35" s="69">
        <v>0</v>
      </c>
      <c r="Q35" s="69">
        <f t="shared" si="35"/>
        <v>0</v>
      </c>
      <c r="R35" s="69">
        <v>2</v>
      </c>
      <c r="S35" s="14" t="s">
        <v>5</v>
      </c>
      <c r="T35" s="69">
        <v>1</v>
      </c>
      <c r="U35" s="69">
        <f t="shared" si="36"/>
        <v>0</v>
      </c>
      <c r="V35" s="69">
        <v>1</v>
      </c>
      <c r="W35" s="14" t="s">
        <v>5</v>
      </c>
      <c r="X35" s="69">
        <v>0</v>
      </c>
      <c r="Y35" s="69">
        <f t="shared" si="37"/>
        <v>0</v>
      </c>
      <c r="Z35" s="69">
        <v>3</v>
      </c>
      <c r="AA35" s="14" t="s">
        <v>5</v>
      </c>
      <c r="AB35" s="69">
        <v>0</v>
      </c>
      <c r="AC35" s="69">
        <f t="shared" si="38"/>
        <v>0</v>
      </c>
      <c r="AD35" s="69">
        <v>3</v>
      </c>
      <c r="AE35" s="14" t="s">
        <v>5</v>
      </c>
      <c r="AF35" s="69">
        <v>1</v>
      </c>
      <c r="AG35" s="69">
        <f t="shared" si="39"/>
        <v>0</v>
      </c>
      <c r="AH35" s="69">
        <v>2</v>
      </c>
      <c r="AI35" s="14" t="s">
        <v>5</v>
      </c>
      <c r="AJ35" s="69">
        <v>0</v>
      </c>
      <c r="AK35" s="69">
        <f t="shared" si="40"/>
        <v>0</v>
      </c>
      <c r="AL35" s="69">
        <v>1</v>
      </c>
      <c r="AM35" s="14" t="s">
        <v>5</v>
      </c>
      <c r="AN35" s="69">
        <v>0</v>
      </c>
      <c r="AO35" s="1">
        <f t="shared" si="41"/>
        <v>0</v>
      </c>
      <c r="AP35" s="68"/>
      <c r="AQ35" s="16" t="s">
        <v>5</v>
      </c>
      <c r="AR35" s="68"/>
      <c r="AS35" s="68">
        <f t="shared" si="42"/>
        <v>0</v>
      </c>
      <c r="AT35" s="68"/>
      <c r="AU35" s="16" t="s">
        <v>5</v>
      </c>
      <c r="AV35" s="68"/>
      <c r="AW35" s="68">
        <f t="shared" si="43"/>
        <v>0</v>
      </c>
      <c r="AX35" s="68"/>
      <c r="AY35" s="16" t="s">
        <v>5</v>
      </c>
      <c r="AZ35" s="68"/>
      <c r="BA35" s="68">
        <f t="shared" si="44"/>
        <v>0</v>
      </c>
      <c r="BB35" s="68"/>
      <c r="BC35" s="16" t="s">
        <v>5</v>
      </c>
      <c r="BD35" s="68"/>
      <c r="BE35" s="68">
        <f t="shared" si="45"/>
        <v>0</v>
      </c>
      <c r="BF35" s="68"/>
      <c r="BG35" s="16" t="s">
        <v>5</v>
      </c>
      <c r="BH35" s="68"/>
      <c r="BI35" s="68">
        <f t="shared" si="46"/>
        <v>0</v>
      </c>
      <c r="BJ35" s="68"/>
      <c r="BK35" s="16" t="s">
        <v>5</v>
      </c>
      <c r="BL35" s="68"/>
      <c r="BM35" s="68">
        <f t="shared" si="47"/>
        <v>0</v>
      </c>
      <c r="BN35" s="68"/>
      <c r="BO35" s="16" t="s">
        <v>5</v>
      </c>
      <c r="BP35" s="68"/>
      <c r="BQ35" s="68">
        <f t="shared" si="48"/>
        <v>0</v>
      </c>
      <c r="BR35" s="68"/>
      <c r="BS35" s="16" t="s">
        <v>5</v>
      </c>
      <c r="BT35" s="68"/>
      <c r="BU35" s="68">
        <f t="shared" si="49"/>
        <v>0</v>
      </c>
      <c r="BV35" s="68"/>
      <c r="BW35" s="16" t="s">
        <v>5</v>
      </c>
      <c r="BX35" s="68"/>
      <c r="BY35" s="1">
        <f t="shared" si="50"/>
        <v>0</v>
      </c>
      <c r="BZ35" s="70"/>
      <c r="CA35" s="10" t="s">
        <v>5</v>
      </c>
      <c r="CB35" s="70"/>
      <c r="CC35" s="1">
        <f t="shared" si="51"/>
        <v>0</v>
      </c>
      <c r="CD35" s="71"/>
      <c r="CE35" s="12" t="s">
        <v>5</v>
      </c>
      <c r="CF35" s="71"/>
      <c r="CG35" s="1">
        <f t="shared" si="52"/>
        <v>0</v>
      </c>
      <c r="CH35" s="69"/>
      <c r="CI35" s="14" t="s">
        <v>5</v>
      </c>
      <c r="CJ35" s="69"/>
      <c r="CK35" s="1">
        <f t="shared" si="53"/>
        <v>0</v>
      </c>
      <c r="CL35" s="68"/>
      <c r="CM35" s="16" t="s">
        <v>5</v>
      </c>
      <c r="CN35" s="68"/>
      <c r="CO35" s="1">
        <f t="shared" si="54"/>
        <v>0</v>
      </c>
      <c r="CP35" s="70"/>
      <c r="CQ35" s="10" t="s">
        <v>5</v>
      </c>
      <c r="CR35" s="70"/>
      <c r="CS35" s="1">
        <f t="shared" si="55"/>
        <v>0</v>
      </c>
      <c r="CT35" s="71"/>
      <c r="CU35" s="12" t="s">
        <v>5</v>
      </c>
      <c r="CV35" s="71"/>
      <c r="CW35" s="1">
        <f t="shared" si="56"/>
        <v>0</v>
      </c>
      <c r="CX35" s="72"/>
      <c r="CY35" s="6" t="s">
        <v>5</v>
      </c>
      <c r="CZ35" s="72"/>
      <c r="DA35" s="1">
        <f t="shared" si="57"/>
        <v>0</v>
      </c>
      <c r="DB35" s="73"/>
      <c r="DC35" s="8" t="s">
        <v>5</v>
      </c>
      <c r="DD35" s="73"/>
      <c r="DE35" s="1">
        <f t="shared" si="58"/>
        <v>0</v>
      </c>
      <c r="DF35" s="70"/>
      <c r="DG35" s="10" t="s">
        <v>5</v>
      </c>
      <c r="DH35" s="70"/>
      <c r="DI35" s="1">
        <f t="shared" si="59"/>
        <v>0</v>
      </c>
      <c r="DJ35" s="71"/>
      <c r="DK35" s="12" t="s">
        <v>5</v>
      </c>
      <c r="DL35" s="71"/>
      <c r="DM35" s="1">
        <f t="shared" si="60"/>
        <v>0</v>
      </c>
      <c r="DN35" s="69"/>
      <c r="DO35" s="14" t="s">
        <v>5</v>
      </c>
      <c r="DP35" s="69"/>
      <c r="DQ35" s="1">
        <f t="shared" si="61"/>
        <v>0</v>
      </c>
      <c r="DR35" s="68"/>
      <c r="DS35" s="16" t="s">
        <v>5</v>
      </c>
      <c r="DT35" s="68"/>
      <c r="DU35" s="1">
        <f t="shared" si="62"/>
        <v>0</v>
      </c>
      <c r="DV35" s="70"/>
      <c r="DW35" s="10" t="s">
        <v>5</v>
      </c>
      <c r="DX35" s="70"/>
      <c r="DY35" s="1">
        <f t="shared" si="63"/>
        <v>0</v>
      </c>
      <c r="DZ35" s="71"/>
      <c r="EA35" s="12" t="s">
        <v>5</v>
      </c>
      <c r="EB35" s="71"/>
      <c r="EC35" s="1">
        <f t="shared" si="64"/>
        <v>0</v>
      </c>
    </row>
    <row r="36" spans="1:133">
      <c r="A36" s="3" t="s">
        <v>13</v>
      </c>
      <c r="B36" t="str">
        <f t="shared" si="32"/>
        <v>Naprzód - Lubrzanka</v>
      </c>
      <c r="C36" s="21">
        <f t="shared" si="32"/>
        <v>0</v>
      </c>
      <c r="D36" s="21" t="str">
        <f t="shared" si="32"/>
        <v>:</v>
      </c>
      <c r="E36" s="21">
        <f t="shared" si="32"/>
        <v>2</v>
      </c>
      <c r="F36" s="69">
        <v>2</v>
      </c>
      <c r="G36" s="14" t="s">
        <v>5</v>
      </c>
      <c r="H36" s="69">
        <v>1</v>
      </c>
      <c r="I36" s="69">
        <f t="shared" si="33"/>
        <v>0</v>
      </c>
      <c r="J36" s="69">
        <v>2</v>
      </c>
      <c r="K36" s="14" t="s">
        <v>5</v>
      </c>
      <c r="L36" s="69">
        <v>1</v>
      </c>
      <c r="M36" s="69">
        <f t="shared" si="34"/>
        <v>0</v>
      </c>
      <c r="N36" s="69">
        <v>2</v>
      </c>
      <c r="O36" s="14" t="s">
        <v>5</v>
      </c>
      <c r="P36" s="69">
        <v>1</v>
      </c>
      <c r="Q36" s="69">
        <f t="shared" si="35"/>
        <v>0</v>
      </c>
      <c r="R36" s="69">
        <v>2</v>
      </c>
      <c r="S36" s="14" t="s">
        <v>5</v>
      </c>
      <c r="T36" s="69">
        <v>1</v>
      </c>
      <c r="U36" s="69">
        <f t="shared" si="36"/>
        <v>0</v>
      </c>
      <c r="V36" s="69">
        <v>1</v>
      </c>
      <c r="W36" s="14" t="s">
        <v>5</v>
      </c>
      <c r="X36" s="69">
        <v>1</v>
      </c>
      <c r="Y36" s="69">
        <f t="shared" si="37"/>
        <v>0</v>
      </c>
      <c r="Z36" s="69">
        <v>1</v>
      </c>
      <c r="AA36" s="14" t="s">
        <v>5</v>
      </c>
      <c r="AB36" s="69">
        <v>1</v>
      </c>
      <c r="AC36" s="69">
        <f t="shared" si="38"/>
        <v>0</v>
      </c>
      <c r="AD36" s="69">
        <v>2</v>
      </c>
      <c r="AE36" s="14" t="s">
        <v>5</v>
      </c>
      <c r="AF36" s="69">
        <v>0</v>
      </c>
      <c r="AG36" s="69">
        <f t="shared" si="39"/>
        <v>0</v>
      </c>
      <c r="AH36" s="69">
        <v>2</v>
      </c>
      <c r="AI36" s="14" t="s">
        <v>5</v>
      </c>
      <c r="AJ36" s="69">
        <v>1</v>
      </c>
      <c r="AK36" s="69">
        <f t="shared" si="40"/>
        <v>0</v>
      </c>
      <c r="AL36" s="69">
        <v>1</v>
      </c>
      <c r="AM36" s="14" t="s">
        <v>5</v>
      </c>
      <c r="AN36" s="69">
        <v>1</v>
      </c>
      <c r="AO36" s="1">
        <f t="shared" si="41"/>
        <v>0</v>
      </c>
      <c r="AP36" s="68"/>
      <c r="AQ36" s="16" t="s">
        <v>5</v>
      </c>
      <c r="AR36" s="68"/>
      <c r="AS36" s="68">
        <f t="shared" si="42"/>
        <v>0</v>
      </c>
      <c r="AT36" s="68"/>
      <c r="AU36" s="16" t="s">
        <v>5</v>
      </c>
      <c r="AV36" s="68"/>
      <c r="AW36" s="68">
        <f t="shared" si="43"/>
        <v>0</v>
      </c>
      <c r="AX36" s="68"/>
      <c r="AY36" s="16" t="s">
        <v>5</v>
      </c>
      <c r="AZ36" s="68"/>
      <c r="BA36" s="68">
        <f t="shared" si="44"/>
        <v>0</v>
      </c>
      <c r="BB36" s="68"/>
      <c r="BC36" s="16" t="s">
        <v>5</v>
      </c>
      <c r="BD36" s="68"/>
      <c r="BE36" s="68">
        <f t="shared" si="45"/>
        <v>0</v>
      </c>
      <c r="BF36" s="68"/>
      <c r="BG36" s="16" t="s">
        <v>5</v>
      </c>
      <c r="BH36" s="68"/>
      <c r="BI36" s="68">
        <f t="shared" si="46"/>
        <v>0</v>
      </c>
      <c r="BJ36" s="68"/>
      <c r="BK36" s="16" t="s">
        <v>5</v>
      </c>
      <c r="BL36" s="68"/>
      <c r="BM36" s="68">
        <f t="shared" si="47"/>
        <v>0</v>
      </c>
      <c r="BN36" s="68"/>
      <c r="BO36" s="16" t="s">
        <v>5</v>
      </c>
      <c r="BP36" s="68"/>
      <c r="BQ36" s="68">
        <f t="shared" si="48"/>
        <v>0</v>
      </c>
      <c r="BR36" s="68"/>
      <c r="BS36" s="16" t="s">
        <v>5</v>
      </c>
      <c r="BT36" s="68"/>
      <c r="BU36" s="68">
        <f t="shared" si="49"/>
        <v>0</v>
      </c>
      <c r="BV36" s="68"/>
      <c r="BW36" s="16" t="s">
        <v>5</v>
      </c>
      <c r="BX36" s="68"/>
      <c r="BY36" s="1">
        <f t="shared" si="50"/>
        <v>0</v>
      </c>
      <c r="BZ36" s="70"/>
      <c r="CA36" s="10" t="s">
        <v>5</v>
      </c>
      <c r="CB36" s="70"/>
      <c r="CC36" s="1">
        <f t="shared" si="51"/>
        <v>0</v>
      </c>
      <c r="CD36" s="71"/>
      <c r="CE36" s="12" t="s">
        <v>5</v>
      </c>
      <c r="CF36" s="71"/>
      <c r="CG36" s="1">
        <f t="shared" si="52"/>
        <v>0</v>
      </c>
      <c r="CH36" s="69"/>
      <c r="CI36" s="14" t="s">
        <v>5</v>
      </c>
      <c r="CJ36" s="69"/>
      <c r="CK36" s="1">
        <f t="shared" si="53"/>
        <v>0</v>
      </c>
      <c r="CL36" s="68"/>
      <c r="CM36" s="16" t="s">
        <v>5</v>
      </c>
      <c r="CN36" s="68"/>
      <c r="CO36" s="1">
        <f t="shared" si="54"/>
        <v>0</v>
      </c>
      <c r="CP36" s="70"/>
      <c r="CQ36" s="10" t="s">
        <v>5</v>
      </c>
      <c r="CR36" s="70"/>
      <c r="CS36" s="1">
        <f t="shared" si="55"/>
        <v>0</v>
      </c>
      <c r="CT36" s="71"/>
      <c r="CU36" s="12" t="s">
        <v>5</v>
      </c>
      <c r="CV36" s="71"/>
      <c r="CW36" s="1">
        <f t="shared" si="56"/>
        <v>0</v>
      </c>
      <c r="CX36" s="72"/>
      <c r="CY36" s="6" t="s">
        <v>5</v>
      </c>
      <c r="CZ36" s="72"/>
      <c r="DA36" s="1">
        <f t="shared" si="57"/>
        <v>0</v>
      </c>
      <c r="DB36" s="73"/>
      <c r="DC36" s="8" t="s">
        <v>5</v>
      </c>
      <c r="DD36" s="73"/>
      <c r="DE36" s="1">
        <f t="shared" si="58"/>
        <v>0</v>
      </c>
      <c r="DF36" s="70"/>
      <c r="DG36" s="10" t="s">
        <v>5</v>
      </c>
      <c r="DH36" s="70"/>
      <c r="DI36" s="1">
        <f t="shared" si="59"/>
        <v>0</v>
      </c>
      <c r="DJ36" s="71"/>
      <c r="DK36" s="12" t="s">
        <v>5</v>
      </c>
      <c r="DL36" s="71"/>
      <c r="DM36" s="1">
        <f t="shared" si="60"/>
        <v>0</v>
      </c>
      <c r="DN36" s="69"/>
      <c r="DO36" s="14" t="s">
        <v>5</v>
      </c>
      <c r="DP36" s="69"/>
      <c r="DQ36" s="1">
        <f t="shared" si="61"/>
        <v>0</v>
      </c>
      <c r="DR36" s="68"/>
      <c r="DS36" s="16" t="s">
        <v>5</v>
      </c>
      <c r="DT36" s="68"/>
      <c r="DU36" s="1">
        <f t="shared" si="62"/>
        <v>0</v>
      </c>
      <c r="DV36" s="70"/>
      <c r="DW36" s="10" t="s">
        <v>5</v>
      </c>
      <c r="DX36" s="70"/>
      <c r="DY36" s="1">
        <f t="shared" si="63"/>
        <v>0</v>
      </c>
      <c r="DZ36" s="71"/>
      <c r="EA36" s="12" t="s">
        <v>5</v>
      </c>
      <c r="EB36" s="71"/>
      <c r="EC36" s="1">
        <f t="shared" si="64"/>
        <v>0</v>
      </c>
    </row>
    <row r="37" spans="1:133">
      <c r="A37" s="3" t="s">
        <v>14</v>
      </c>
      <c r="B37" t="str">
        <f t="shared" si="32"/>
        <v>Juventus - Napoli</v>
      </c>
      <c r="C37" s="21">
        <f t="shared" si="32"/>
        <v>3</v>
      </c>
      <c r="D37" s="21" t="str">
        <f t="shared" si="32"/>
        <v>:</v>
      </c>
      <c r="E37" s="21">
        <f t="shared" si="32"/>
        <v>1</v>
      </c>
      <c r="F37" s="69">
        <v>2</v>
      </c>
      <c r="G37" s="14" t="s">
        <v>5</v>
      </c>
      <c r="H37" s="69">
        <v>1</v>
      </c>
      <c r="I37" s="69">
        <f t="shared" si="33"/>
        <v>0</v>
      </c>
      <c r="J37" s="69">
        <v>2</v>
      </c>
      <c r="K37" s="14" t="s">
        <v>5</v>
      </c>
      <c r="L37" s="69">
        <v>1</v>
      </c>
      <c r="M37" s="69">
        <f t="shared" si="34"/>
        <v>0</v>
      </c>
      <c r="N37" s="69">
        <v>2</v>
      </c>
      <c r="O37" s="14" t="s">
        <v>5</v>
      </c>
      <c r="P37" s="69">
        <v>1</v>
      </c>
      <c r="Q37" s="69">
        <f t="shared" si="35"/>
        <v>0</v>
      </c>
      <c r="R37" s="69">
        <v>1</v>
      </c>
      <c r="S37" s="14" t="s">
        <v>5</v>
      </c>
      <c r="T37" s="69">
        <v>1</v>
      </c>
      <c r="U37" s="69">
        <f t="shared" si="36"/>
        <v>0</v>
      </c>
      <c r="V37" s="69">
        <v>1</v>
      </c>
      <c r="W37" s="14" t="s">
        <v>5</v>
      </c>
      <c r="X37" s="69">
        <v>0</v>
      </c>
      <c r="Y37" s="69">
        <f t="shared" si="37"/>
        <v>0</v>
      </c>
      <c r="Z37" s="69">
        <v>2</v>
      </c>
      <c r="AA37" s="14" t="s">
        <v>5</v>
      </c>
      <c r="AB37" s="69">
        <v>1</v>
      </c>
      <c r="AC37" s="69">
        <f t="shared" si="38"/>
        <v>0</v>
      </c>
      <c r="AD37" s="69">
        <v>2</v>
      </c>
      <c r="AE37" s="14" t="s">
        <v>5</v>
      </c>
      <c r="AF37" s="69">
        <v>1</v>
      </c>
      <c r="AG37" s="69">
        <f t="shared" si="39"/>
        <v>0</v>
      </c>
      <c r="AH37" s="69">
        <v>2</v>
      </c>
      <c r="AI37" s="14" t="s">
        <v>5</v>
      </c>
      <c r="AJ37" s="69">
        <v>1</v>
      </c>
      <c r="AK37" s="69">
        <f t="shared" si="40"/>
        <v>0</v>
      </c>
      <c r="AL37" s="69">
        <v>2</v>
      </c>
      <c r="AM37" s="14" t="s">
        <v>5</v>
      </c>
      <c r="AN37" s="69">
        <v>1</v>
      </c>
      <c r="AO37" s="1">
        <f t="shared" si="41"/>
        <v>0</v>
      </c>
      <c r="AP37" s="68"/>
      <c r="AQ37" s="16" t="s">
        <v>5</v>
      </c>
      <c r="AR37" s="68"/>
      <c r="AS37" s="68">
        <f t="shared" si="42"/>
        <v>0</v>
      </c>
      <c r="AT37" s="68"/>
      <c r="AU37" s="16" t="s">
        <v>5</v>
      </c>
      <c r="AV37" s="68"/>
      <c r="AW37" s="68">
        <f t="shared" si="43"/>
        <v>0</v>
      </c>
      <c r="AX37" s="68"/>
      <c r="AY37" s="16" t="s">
        <v>5</v>
      </c>
      <c r="AZ37" s="68"/>
      <c r="BA37" s="68">
        <f t="shared" si="44"/>
        <v>0</v>
      </c>
      <c r="BB37" s="68"/>
      <c r="BC37" s="16" t="s">
        <v>5</v>
      </c>
      <c r="BD37" s="68"/>
      <c r="BE37" s="68">
        <f t="shared" si="45"/>
        <v>0</v>
      </c>
      <c r="BF37" s="68"/>
      <c r="BG37" s="16" t="s">
        <v>5</v>
      </c>
      <c r="BH37" s="68"/>
      <c r="BI37" s="68">
        <f t="shared" si="46"/>
        <v>0</v>
      </c>
      <c r="BJ37" s="68"/>
      <c r="BK37" s="16" t="s">
        <v>5</v>
      </c>
      <c r="BL37" s="68"/>
      <c r="BM37" s="68">
        <f t="shared" si="47"/>
        <v>0</v>
      </c>
      <c r="BN37" s="68"/>
      <c r="BO37" s="16" t="s">
        <v>5</v>
      </c>
      <c r="BP37" s="68"/>
      <c r="BQ37" s="68">
        <f t="shared" si="48"/>
        <v>0</v>
      </c>
      <c r="BR37" s="68"/>
      <c r="BS37" s="16" t="s">
        <v>5</v>
      </c>
      <c r="BT37" s="68"/>
      <c r="BU37" s="68">
        <f t="shared" si="49"/>
        <v>0</v>
      </c>
      <c r="BV37" s="68"/>
      <c r="BW37" s="16" t="s">
        <v>5</v>
      </c>
      <c r="BX37" s="68"/>
      <c r="BY37" s="1">
        <f t="shared" si="50"/>
        <v>0</v>
      </c>
      <c r="BZ37" s="70"/>
      <c r="CA37" s="10" t="s">
        <v>5</v>
      </c>
      <c r="CB37" s="70"/>
      <c r="CC37" s="1">
        <f t="shared" si="51"/>
        <v>0</v>
      </c>
      <c r="CD37" s="71"/>
      <c r="CE37" s="12" t="s">
        <v>5</v>
      </c>
      <c r="CF37" s="71"/>
      <c r="CG37" s="1">
        <f t="shared" si="52"/>
        <v>0</v>
      </c>
      <c r="CH37" s="69"/>
      <c r="CI37" s="14" t="s">
        <v>5</v>
      </c>
      <c r="CJ37" s="69"/>
      <c r="CK37" s="1">
        <f t="shared" si="53"/>
        <v>0</v>
      </c>
      <c r="CL37" s="68"/>
      <c r="CM37" s="16" t="s">
        <v>5</v>
      </c>
      <c r="CN37" s="68"/>
      <c r="CO37" s="1">
        <f t="shared" si="54"/>
        <v>0</v>
      </c>
      <c r="CP37" s="70"/>
      <c r="CQ37" s="10" t="s">
        <v>5</v>
      </c>
      <c r="CR37" s="70"/>
      <c r="CS37" s="1">
        <f t="shared" si="55"/>
        <v>0</v>
      </c>
      <c r="CT37" s="71"/>
      <c r="CU37" s="12" t="s">
        <v>5</v>
      </c>
      <c r="CV37" s="71"/>
      <c r="CW37" s="1">
        <f t="shared" si="56"/>
        <v>0</v>
      </c>
      <c r="CX37" s="72"/>
      <c r="CY37" s="6" t="s">
        <v>5</v>
      </c>
      <c r="CZ37" s="72"/>
      <c r="DA37" s="1">
        <f t="shared" si="57"/>
        <v>0</v>
      </c>
      <c r="DB37" s="73"/>
      <c r="DC37" s="8" t="s">
        <v>5</v>
      </c>
      <c r="DD37" s="73"/>
      <c r="DE37" s="1">
        <f t="shared" si="58"/>
        <v>0</v>
      </c>
      <c r="DF37" s="70"/>
      <c r="DG37" s="10" t="s">
        <v>5</v>
      </c>
      <c r="DH37" s="70"/>
      <c r="DI37" s="1">
        <f t="shared" si="59"/>
        <v>0</v>
      </c>
      <c r="DJ37" s="71"/>
      <c r="DK37" s="12" t="s">
        <v>5</v>
      </c>
      <c r="DL37" s="71"/>
      <c r="DM37" s="1">
        <f t="shared" si="60"/>
        <v>0</v>
      </c>
      <c r="DN37" s="69"/>
      <c r="DO37" s="14" t="s">
        <v>5</v>
      </c>
      <c r="DP37" s="69"/>
      <c r="DQ37" s="1">
        <f t="shared" si="61"/>
        <v>0</v>
      </c>
      <c r="DR37" s="68"/>
      <c r="DS37" s="16" t="s">
        <v>5</v>
      </c>
      <c r="DT37" s="68"/>
      <c r="DU37" s="1">
        <f t="shared" si="62"/>
        <v>0</v>
      </c>
      <c r="DV37" s="70"/>
      <c r="DW37" s="10" t="s">
        <v>5</v>
      </c>
      <c r="DX37" s="70"/>
      <c r="DY37" s="1">
        <f t="shared" si="63"/>
        <v>0</v>
      </c>
      <c r="DZ37" s="71"/>
      <c r="EA37" s="12" t="s">
        <v>5</v>
      </c>
      <c r="EB37" s="71"/>
      <c r="EC37" s="1">
        <f t="shared" si="64"/>
        <v>0</v>
      </c>
    </row>
    <row r="38" spans="1:133">
      <c r="A38" s="3" t="s">
        <v>15</v>
      </c>
      <c r="B38" t="str">
        <f t="shared" si="32"/>
        <v>Chelsea - Liverpool</v>
      </c>
      <c r="C38" s="21">
        <f t="shared" si="32"/>
        <v>1</v>
      </c>
      <c r="D38" s="21" t="str">
        <f t="shared" si="32"/>
        <v>:</v>
      </c>
      <c r="E38" s="21">
        <f t="shared" si="32"/>
        <v>1</v>
      </c>
      <c r="F38" s="69">
        <v>1</v>
      </c>
      <c r="G38" s="14" t="s">
        <v>5</v>
      </c>
      <c r="H38" s="69">
        <v>1</v>
      </c>
      <c r="I38" s="69">
        <f t="shared" si="33"/>
        <v>1</v>
      </c>
      <c r="J38" s="69">
        <v>2</v>
      </c>
      <c r="K38" s="14" t="s">
        <v>5</v>
      </c>
      <c r="L38" s="69">
        <v>2</v>
      </c>
      <c r="M38" s="69">
        <f t="shared" si="34"/>
        <v>0</v>
      </c>
      <c r="N38" s="69">
        <v>1</v>
      </c>
      <c r="O38" s="14" t="s">
        <v>5</v>
      </c>
      <c r="P38" s="69">
        <v>2</v>
      </c>
      <c r="Q38" s="69">
        <f t="shared" si="35"/>
        <v>0</v>
      </c>
      <c r="R38" s="69">
        <v>2</v>
      </c>
      <c r="S38" s="14" t="s">
        <v>5</v>
      </c>
      <c r="T38" s="69">
        <v>2</v>
      </c>
      <c r="U38" s="69">
        <f t="shared" si="36"/>
        <v>0</v>
      </c>
      <c r="V38" s="69">
        <v>1</v>
      </c>
      <c r="W38" s="14" t="s">
        <v>5</v>
      </c>
      <c r="X38" s="69">
        <v>3</v>
      </c>
      <c r="Y38" s="69">
        <f t="shared" si="37"/>
        <v>0</v>
      </c>
      <c r="Z38" s="69">
        <v>2</v>
      </c>
      <c r="AA38" s="14" t="s">
        <v>5</v>
      </c>
      <c r="AB38" s="69">
        <v>1</v>
      </c>
      <c r="AC38" s="69">
        <f t="shared" si="38"/>
        <v>0</v>
      </c>
      <c r="AD38" s="69">
        <v>1</v>
      </c>
      <c r="AE38" s="14" t="s">
        <v>5</v>
      </c>
      <c r="AF38" s="69">
        <v>0</v>
      </c>
      <c r="AG38" s="69">
        <f t="shared" si="39"/>
        <v>0</v>
      </c>
      <c r="AH38" s="69">
        <v>1</v>
      </c>
      <c r="AI38" s="14" t="s">
        <v>5</v>
      </c>
      <c r="AJ38" s="69">
        <v>2</v>
      </c>
      <c r="AK38" s="69">
        <f t="shared" si="40"/>
        <v>0</v>
      </c>
      <c r="AL38" s="69">
        <v>1</v>
      </c>
      <c r="AM38" s="14" t="s">
        <v>5</v>
      </c>
      <c r="AN38" s="69">
        <v>2</v>
      </c>
      <c r="AO38" s="1">
        <f t="shared" si="41"/>
        <v>0</v>
      </c>
      <c r="AP38" s="68"/>
      <c r="AQ38" s="16" t="s">
        <v>5</v>
      </c>
      <c r="AR38" s="68"/>
      <c r="AS38" s="68">
        <f t="shared" si="42"/>
        <v>0</v>
      </c>
      <c r="AT38" s="68"/>
      <c r="AU38" s="16" t="s">
        <v>5</v>
      </c>
      <c r="AV38" s="68"/>
      <c r="AW38" s="68">
        <f t="shared" si="43"/>
        <v>0</v>
      </c>
      <c r="AX38" s="68"/>
      <c r="AY38" s="16" t="s">
        <v>5</v>
      </c>
      <c r="AZ38" s="68"/>
      <c r="BA38" s="68">
        <f t="shared" si="44"/>
        <v>0</v>
      </c>
      <c r="BB38" s="68"/>
      <c r="BC38" s="16" t="s">
        <v>5</v>
      </c>
      <c r="BD38" s="68"/>
      <c r="BE38" s="68">
        <f t="shared" si="45"/>
        <v>0</v>
      </c>
      <c r="BF38" s="68"/>
      <c r="BG38" s="16" t="s">
        <v>5</v>
      </c>
      <c r="BH38" s="68"/>
      <c r="BI38" s="68">
        <f t="shared" si="46"/>
        <v>0</v>
      </c>
      <c r="BJ38" s="68"/>
      <c r="BK38" s="16" t="s">
        <v>5</v>
      </c>
      <c r="BL38" s="68"/>
      <c r="BM38" s="68">
        <f t="shared" si="47"/>
        <v>0</v>
      </c>
      <c r="BN38" s="68"/>
      <c r="BO38" s="16" t="s">
        <v>5</v>
      </c>
      <c r="BP38" s="68"/>
      <c r="BQ38" s="68">
        <f t="shared" si="48"/>
        <v>0</v>
      </c>
      <c r="BR38" s="68"/>
      <c r="BS38" s="16" t="s">
        <v>5</v>
      </c>
      <c r="BT38" s="68"/>
      <c r="BU38" s="68">
        <f t="shared" si="49"/>
        <v>0</v>
      </c>
      <c r="BV38" s="68"/>
      <c r="BW38" s="16" t="s">
        <v>5</v>
      </c>
      <c r="BX38" s="68"/>
      <c r="BY38" s="1">
        <f t="shared" si="50"/>
        <v>0</v>
      </c>
      <c r="BZ38" s="70"/>
      <c r="CA38" s="10" t="s">
        <v>5</v>
      </c>
      <c r="CB38" s="70"/>
      <c r="CC38" s="1">
        <f t="shared" si="51"/>
        <v>0</v>
      </c>
      <c r="CD38" s="71"/>
      <c r="CE38" s="12" t="s">
        <v>5</v>
      </c>
      <c r="CF38" s="71"/>
      <c r="CG38" s="1">
        <f t="shared" si="52"/>
        <v>0</v>
      </c>
      <c r="CH38" s="69"/>
      <c r="CI38" s="14" t="s">
        <v>5</v>
      </c>
      <c r="CJ38" s="69"/>
      <c r="CK38" s="1">
        <f t="shared" si="53"/>
        <v>0</v>
      </c>
      <c r="CL38" s="68"/>
      <c r="CM38" s="16" t="s">
        <v>5</v>
      </c>
      <c r="CN38" s="68"/>
      <c r="CO38" s="1">
        <f t="shared" si="54"/>
        <v>0</v>
      </c>
      <c r="CP38" s="70"/>
      <c r="CQ38" s="10" t="s">
        <v>5</v>
      </c>
      <c r="CR38" s="70"/>
      <c r="CS38" s="1">
        <f t="shared" si="55"/>
        <v>0</v>
      </c>
      <c r="CT38" s="71"/>
      <c r="CU38" s="12" t="s">
        <v>5</v>
      </c>
      <c r="CV38" s="71"/>
      <c r="CW38" s="1">
        <f t="shared" si="56"/>
        <v>0</v>
      </c>
      <c r="CX38" s="72"/>
      <c r="CY38" s="6" t="s">
        <v>5</v>
      </c>
      <c r="CZ38" s="72"/>
      <c r="DA38" s="1">
        <f t="shared" si="57"/>
        <v>0</v>
      </c>
      <c r="DB38" s="73"/>
      <c r="DC38" s="8" t="s">
        <v>5</v>
      </c>
      <c r="DD38" s="73"/>
      <c r="DE38" s="1">
        <f t="shared" si="58"/>
        <v>0</v>
      </c>
      <c r="DF38" s="70"/>
      <c r="DG38" s="10" t="s">
        <v>5</v>
      </c>
      <c r="DH38" s="70"/>
      <c r="DI38" s="1">
        <f t="shared" si="59"/>
        <v>0</v>
      </c>
      <c r="DJ38" s="71"/>
      <c r="DK38" s="12" t="s">
        <v>5</v>
      </c>
      <c r="DL38" s="71"/>
      <c r="DM38" s="1">
        <f t="shared" si="60"/>
        <v>0</v>
      </c>
      <c r="DN38" s="69"/>
      <c r="DO38" s="14" t="s">
        <v>5</v>
      </c>
      <c r="DP38" s="69"/>
      <c r="DQ38" s="1">
        <f t="shared" si="61"/>
        <v>0</v>
      </c>
      <c r="DR38" s="68"/>
      <c r="DS38" s="16" t="s">
        <v>5</v>
      </c>
      <c r="DT38" s="68"/>
      <c r="DU38" s="1">
        <f t="shared" si="62"/>
        <v>0</v>
      </c>
      <c r="DV38" s="70"/>
      <c r="DW38" s="10" t="s">
        <v>5</v>
      </c>
      <c r="DX38" s="70"/>
      <c r="DY38" s="1">
        <f t="shared" si="63"/>
        <v>0</v>
      </c>
      <c r="DZ38" s="71"/>
      <c r="EA38" s="12" t="s">
        <v>5</v>
      </c>
      <c r="EB38" s="71"/>
      <c r="EC38" s="1">
        <f t="shared" si="64"/>
        <v>0</v>
      </c>
    </row>
    <row r="39" spans="1:133">
      <c r="A39" s="3" t="s">
        <v>16</v>
      </c>
      <c r="B39" t="str">
        <f t="shared" si="32"/>
        <v>Wisła Kraków - Korona</v>
      </c>
      <c r="C39" s="21">
        <f t="shared" si="32"/>
        <v>0</v>
      </c>
      <c r="D39" s="21" t="str">
        <f t="shared" si="32"/>
        <v>:</v>
      </c>
      <c r="E39" s="21">
        <f t="shared" si="32"/>
        <v>1</v>
      </c>
      <c r="F39" s="69">
        <v>3</v>
      </c>
      <c r="G39" s="14" t="s">
        <v>5</v>
      </c>
      <c r="H39" s="69">
        <v>1</v>
      </c>
      <c r="I39" s="69">
        <f t="shared" si="33"/>
        <v>0</v>
      </c>
      <c r="J39" s="69">
        <v>2</v>
      </c>
      <c r="K39" s="14" t="s">
        <v>5</v>
      </c>
      <c r="L39" s="69">
        <v>1</v>
      </c>
      <c r="M39" s="69">
        <f t="shared" si="34"/>
        <v>0</v>
      </c>
      <c r="N39" s="69">
        <v>3</v>
      </c>
      <c r="O39" s="14" t="s">
        <v>5</v>
      </c>
      <c r="P39" s="69">
        <v>0</v>
      </c>
      <c r="Q39" s="69">
        <f t="shared" si="35"/>
        <v>0</v>
      </c>
      <c r="R39" s="69">
        <v>1</v>
      </c>
      <c r="S39" s="14" t="s">
        <v>5</v>
      </c>
      <c r="T39" s="69">
        <v>1</v>
      </c>
      <c r="U39" s="69">
        <f t="shared" si="36"/>
        <v>0</v>
      </c>
      <c r="V39" s="69">
        <v>2</v>
      </c>
      <c r="W39" s="14" t="s">
        <v>5</v>
      </c>
      <c r="X39" s="69">
        <v>0</v>
      </c>
      <c r="Y39" s="69">
        <f t="shared" si="37"/>
        <v>0</v>
      </c>
      <c r="Z39" s="69">
        <v>2</v>
      </c>
      <c r="AA39" s="14" t="s">
        <v>5</v>
      </c>
      <c r="AB39" s="69">
        <v>0</v>
      </c>
      <c r="AC39" s="69">
        <f t="shared" si="38"/>
        <v>0</v>
      </c>
      <c r="AD39" s="69">
        <v>1</v>
      </c>
      <c r="AE39" s="14" t="s">
        <v>5</v>
      </c>
      <c r="AF39" s="69">
        <v>1</v>
      </c>
      <c r="AG39" s="69">
        <f t="shared" si="39"/>
        <v>0</v>
      </c>
      <c r="AH39" s="69">
        <v>2</v>
      </c>
      <c r="AI39" s="14" t="s">
        <v>5</v>
      </c>
      <c r="AJ39" s="69">
        <v>1</v>
      </c>
      <c r="AK39" s="69">
        <f t="shared" si="40"/>
        <v>0</v>
      </c>
      <c r="AL39" s="69">
        <v>3</v>
      </c>
      <c r="AM39" s="14" t="s">
        <v>5</v>
      </c>
      <c r="AN39" s="69">
        <v>1</v>
      </c>
      <c r="AO39" s="1">
        <f t="shared" si="41"/>
        <v>0</v>
      </c>
      <c r="AP39" s="68"/>
      <c r="AQ39" s="16" t="s">
        <v>5</v>
      </c>
      <c r="AR39" s="68"/>
      <c r="AS39" s="68">
        <f t="shared" si="42"/>
        <v>0</v>
      </c>
      <c r="AT39" s="68"/>
      <c r="AU39" s="16" t="s">
        <v>5</v>
      </c>
      <c r="AV39" s="68"/>
      <c r="AW39" s="68">
        <f t="shared" si="43"/>
        <v>0</v>
      </c>
      <c r="AX39" s="68"/>
      <c r="AY39" s="16" t="s">
        <v>5</v>
      </c>
      <c r="AZ39" s="68"/>
      <c r="BA39" s="68">
        <f t="shared" si="44"/>
        <v>0</v>
      </c>
      <c r="BB39" s="68"/>
      <c r="BC39" s="16" t="s">
        <v>5</v>
      </c>
      <c r="BD39" s="68"/>
      <c r="BE39" s="68">
        <f t="shared" si="45"/>
        <v>0</v>
      </c>
      <c r="BF39" s="68"/>
      <c r="BG39" s="16" t="s">
        <v>5</v>
      </c>
      <c r="BH39" s="68"/>
      <c r="BI39" s="68">
        <f t="shared" si="46"/>
        <v>0</v>
      </c>
      <c r="BJ39" s="68"/>
      <c r="BK39" s="16" t="s">
        <v>5</v>
      </c>
      <c r="BL39" s="68"/>
      <c r="BM39" s="68">
        <f t="shared" si="47"/>
        <v>0</v>
      </c>
      <c r="BN39" s="68"/>
      <c r="BO39" s="16" t="s">
        <v>5</v>
      </c>
      <c r="BP39" s="68"/>
      <c r="BQ39" s="68">
        <f t="shared" si="48"/>
        <v>0</v>
      </c>
      <c r="BR39" s="68"/>
      <c r="BS39" s="16" t="s">
        <v>5</v>
      </c>
      <c r="BT39" s="68"/>
      <c r="BU39" s="68">
        <f t="shared" si="49"/>
        <v>0</v>
      </c>
      <c r="BV39" s="68"/>
      <c r="BW39" s="16" t="s">
        <v>5</v>
      </c>
      <c r="BX39" s="68"/>
      <c r="BY39" s="1">
        <f t="shared" si="50"/>
        <v>0</v>
      </c>
      <c r="BZ39" s="70"/>
      <c r="CA39" s="10" t="s">
        <v>5</v>
      </c>
      <c r="CB39" s="70"/>
      <c r="CC39" s="1">
        <f t="shared" si="51"/>
        <v>0</v>
      </c>
      <c r="CD39" s="71"/>
      <c r="CE39" s="12" t="s">
        <v>5</v>
      </c>
      <c r="CF39" s="71"/>
      <c r="CG39" s="1">
        <f t="shared" si="52"/>
        <v>0</v>
      </c>
      <c r="CH39" s="69"/>
      <c r="CI39" s="14" t="s">
        <v>5</v>
      </c>
      <c r="CJ39" s="69"/>
      <c r="CK39" s="1">
        <f t="shared" si="53"/>
        <v>0</v>
      </c>
      <c r="CL39" s="68"/>
      <c r="CM39" s="16" t="s">
        <v>5</v>
      </c>
      <c r="CN39" s="68"/>
      <c r="CO39" s="1">
        <f t="shared" si="54"/>
        <v>0</v>
      </c>
      <c r="CP39" s="70"/>
      <c r="CQ39" s="10" t="s">
        <v>5</v>
      </c>
      <c r="CR39" s="70"/>
      <c r="CS39" s="1">
        <f t="shared" si="55"/>
        <v>0</v>
      </c>
      <c r="CT39" s="71"/>
      <c r="CU39" s="12" t="s">
        <v>5</v>
      </c>
      <c r="CV39" s="71"/>
      <c r="CW39" s="1">
        <f t="shared" si="56"/>
        <v>0</v>
      </c>
      <c r="CX39" s="72"/>
      <c r="CY39" s="6" t="s">
        <v>5</v>
      </c>
      <c r="CZ39" s="72"/>
      <c r="DA39" s="1">
        <f t="shared" si="57"/>
        <v>0</v>
      </c>
      <c r="DB39" s="73"/>
      <c r="DC39" s="8" t="s">
        <v>5</v>
      </c>
      <c r="DD39" s="73"/>
      <c r="DE39" s="1">
        <f t="shared" si="58"/>
        <v>0</v>
      </c>
      <c r="DF39" s="70"/>
      <c r="DG39" s="10" t="s">
        <v>5</v>
      </c>
      <c r="DH39" s="70"/>
      <c r="DI39" s="1">
        <f t="shared" si="59"/>
        <v>0</v>
      </c>
      <c r="DJ39" s="71"/>
      <c r="DK39" s="12" t="s">
        <v>5</v>
      </c>
      <c r="DL39" s="71"/>
      <c r="DM39" s="1">
        <f t="shared" si="60"/>
        <v>0</v>
      </c>
      <c r="DN39" s="69"/>
      <c r="DO39" s="14" t="s">
        <v>5</v>
      </c>
      <c r="DP39" s="69"/>
      <c r="DQ39" s="1">
        <f t="shared" si="61"/>
        <v>0</v>
      </c>
      <c r="DR39" s="68"/>
      <c r="DS39" s="16" t="s">
        <v>5</v>
      </c>
      <c r="DT39" s="68"/>
      <c r="DU39" s="1">
        <f t="shared" si="62"/>
        <v>0</v>
      </c>
      <c r="DV39" s="70"/>
      <c r="DW39" s="10" t="s">
        <v>5</v>
      </c>
      <c r="DX39" s="70"/>
      <c r="DY39" s="1">
        <f t="shared" si="63"/>
        <v>0</v>
      </c>
      <c r="DZ39" s="71"/>
      <c r="EA39" s="12" t="s">
        <v>5</v>
      </c>
      <c r="EB39" s="71"/>
      <c r="EC39" s="1">
        <f t="shared" si="64"/>
        <v>0</v>
      </c>
    </row>
    <row r="40" spans="1:133">
      <c r="A40" s="3" t="s">
        <v>17</v>
      </c>
      <c r="B40" t="str">
        <f t="shared" si="32"/>
        <v>Olympiakos - PAOK</v>
      </c>
      <c r="C40" s="21">
        <f t="shared" si="32"/>
        <v>0</v>
      </c>
      <c r="D40" s="21" t="str">
        <f t="shared" si="32"/>
        <v>:</v>
      </c>
      <c r="E40" s="21">
        <f t="shared" si="32"/>
        <v>1</v>
      </c>
      <c r="F40" s="69">
        <v>1</v>
      </c>
      <c r="G40" s="14" t="s">
        <v>5</v>
      </c>
      <c r="H40" s="69">
        <v>0</v>
      </c>
      <c r="I40" s="69">
        <f t="shared" si="33"/>
        <v>0</v>
      </c>
      <c r="J40" s="69">
        <v>2</v>
      </c>
      <c r="K40" s="14" t="s">
        <v>5</v>
      </c>
      <c r="L40" s="69">
        <v>1</v>
      </c>
      <c r="M40" s="69">
        <f t="shared" si="34"/>
        <v>0</v>
      </c>
      <c r="N40" s="69">
        <v>2</v>
      </c>
      <c r="O40" s="14" t="s">
        <v>5</v>
      </c>
      <c r="P40" s="69">
        <v>1</v>
      </c>
      <c r="Q40" s="69">
        <f t="shared" si="35"/>
        <v>0</v>
      </c>
      <c r="R40" s="69">
        <v>1</v>
      </c>
      <c r="S40" s="14" t="s">
        <v>5</v>
      </c>
      <c r="T40" s="69">
        <v>1</v>
      </c>
      <c r="U40" s="69">
        <f t="shared" si="36"/>
        <v>0</v>
      </c>
      <c r="V40" s="69">
        <v>1</v>
      </c>
      <c r="W40" s="14" t="s">
        <v>5</v>
      </c>
      <c r="X40" s="69">
        <v>1</v>
      </c>
      <c r="Y40" s="69">
        <f t="shared" si="37"/>
        <v>0</v>
      </c>
      <c r="Z40" s="69">
        <v>1</v>
      </c>
      <c r="AA40" s="14" t="s">
        <v>5</v>
      </c>
      <c r="AB40" s="69">
        <v>0</v>
      </c>
      <c r="AC40" s="69">
        <f t="shared" si="38"/>
        <v>0</v>
      </c>
      <c r="AD40" s="69">
        <v>1</v>
      </c>
      <c r="AE40" s="14" t="s">
        <v>5</v>
      </c>
      <c r="AF40" s="69">
        <v>1</v>
      </c>
      <c r="AG40" s="69">
        <f t="shared" si="39"/>
        <v>0</v>
      </c>
      <c r="AH40" s="69"/>
      <c r="AI40" s="14" t="s">
        <v>5</v>
      </c>
      <c r="AJ40" s="69"/>
      <c r="AK40" s="69">
        <f t="shared" si="40"/>
        <v>0</v>
      </c>
      <c r="AL40" s="69">
        <v>1</v>
      </c>
      <c r="AM40" s="14" t="s">
        <v>5</v>
      </c>
      <c r="AN40" s="69">
        <v>1</v>
      </c>
      <c r="AO40" s="1">
        <f t="shared" si="41"/>
        <v>0</v>
      </c>
      <c r="AP40" s="68"/>
      <c r="AQ40" s="16" t="s">
        <v>5</v>
      </c>
      <c r="AR40" s="68"/>
      <c r="AS40" s="68">
        <f t="shared" si="42"/>
        <v>0</v>
      </c>
      <c r="AT40" s="68"/>
      <c r="AU40" s="16" t="s">
        <v>5</v>
      </c>
      <c r="AV40" s="68"/>
      <c r="AW40" s="68">
        <f t="shared" si="43"/>
        <v>0</v>
      </c>
      <c r="AX40" s="68"/>
      <c r="AY40" s="16" t="s">
        <v>5</v>
      </c>
      <c r="AZ40" s="68"/>
      <c r="BA40" s="68">
        <f t="shared" si="44"/>
        <v>0</v>
      </c>
      <c r="BB40" s="68"/>
      <c r="BC40" s="16" t="s">
        <v>5</v>
      </c>
      <c r="BD40" s="68"/>
      <c r="BE40" s="68">
        <f t="shared" si="45"/>
        <v>0</v>
      </c>
      <c r="BF40" s="68"/>
      <c r="BG40" s="16" t="s">
        <v>5</v>
      </c>
      <c r="BH40" s="68"/>
      <c r="BI40" s="68">
        <f t="shared" si="46"/>
        <v>0</v>
      </c>
      <c r="BJ40" s="68"/>
      <c r="BK40" s="16" t="s">
        <v>5</v>
      </c>
      <c r="BL40" s="68"/>
      <c r="BM40" s="68">
        <f t="shared" si="47"/>
        <v>0</v>
      </c>
      <c r="BN40" s="68"/>
      <c r="BO40" s="16" t="s">
        <v>5</v>
      </c>
      <c r="BP40" s="68"/>
      <c r="BQ40" s="68">
        <f t="shared" si="48"/>
        <v>0</v>
      </c>
      <c r="BR40" s="68"/>
      <c r="BS40" s="16" t="s">
        <v>5</v>
      </c>
      <c r="BT40" s="68"/>
      <c r="BU40" s="68">
        <f t="shared" si="49"/>
        <v>0</v>
      </c>
      <c r="BV40" s="68"/>
      <c r="BW40" s="16" t="s">
        <v>5</v>
      </c>
      <c r="BX40" s="68"/>
      <c r="BY40" s="1">
        <f t="shared" si="50"/>
        <v>0</v>
      </c>
      <c r="BZ40" s="70"/>
      <c r="CA40" s="10" t="s">
        <v>5</v>
      </c>
      <c r="CB40" s="70"/>
      <c r="CC40" s="1">
        <f t="shared" si="51"/>
        <v>0</v>
      </c>
      <c r="CD40" s="71"/>
      <c r="CE40" s="12" t="s">
        <v>5</v>
      </c>
      <c r="CF40" s="71"/>
      <c r="CG40" s="1">
        <f t="shared" si="52"/>
        <v>0</v>
      </c>
      <c r="CH40" s="69"/>
      <c r="CI40" s="14" t="s">
        <v>5</v>
      </c>
      <c r="CJ40" s="69"/>
      <c r="CK40" s="1">
        <f t="shared" si="53"/>
        <v>0</v>
      </c>
      <c r="CL40" s="68"/>
      <c r="CM40" s="16" t="s">
        <v>5</v>
      </c>
      <c r="CN40" s="68"/>
      <c r="CO40" s="1">
        <f t="shared" si="54"/>
        <v>0</v>
      </c>
      <c r="CP40" s="70"/>
      <c r="CQ40" s="10" t="s">
        <v>5</v>
      </c>
      <c r="CR40" s="70"/>
      <c r="CS40" s="1">
        <f t="shared" si="55"/>
        <v>0</v>
      </c>
      <c r="CT40" s="71"/>
      <c r="CU40" s="12" t="s">
        <v>5</v>
      </c>
      <c r="CV40" s="71"/>
      <c r="CW40" s="1">
        <f t="shared" si="56"/>
        <v>0</v>
      </c>
      <c r="CX40" s="72"/>
      <c r="CY40" s="6" t="s">
        <v>5</v>
      </c>
      <c r="CZ40" s="72"/>
      <c r="DA40" s="1">
        <f t="shared" si="57"/>
        <v>0</v>
      </c>
      <c r="DB40" s="73"/>
      <c r="DC40" s="8" t="s">
        <v>5</v>
      </c>
      <c r="DD40" s="73"/>
      <c r="DE40" s="1">
        <f t="shared" si="58"/>
        <v>0</v>
      </c>
      <c r="DF40" s="70"/>
      <c r="DG40" s="10" t="s">
        <v>5</v>
      </c>
      <c r="DH40" s="70"/>
      <c r="DI40" s="1">
        <f t="shared" si="59"/>
        <v>0</v>
      </c>
      <c r="DJ40" s="71"/>
      <c r="DK40" s="12" t="s">
        <v>5</v>
      </c>
      <c r="DL40" s="71"/>
      <c r="DM40" s="1">
        <f t="shared" si="60"/>
        <v>0</v>
      </c>
      <c r="DN40" s="69"/>
      <c r="DO40" s="14" t="s">
        <v>5</v>
      </c>
      <c r="DP40" s="69"/>
      <c r="DQ40" s="1">
        <f t="shared" si="61"/>
        <v>0</v>
      </c>
      <c r="DR40" s="68"/>
      <c r="DS40" s="16" t="s">
        <v>5</v>
      </c>
      <c r="DT40" s="68"/>
      <c r="DU40" s="1">
        <f t="shared" si="62"/>
        <v>0</v>
      </c>
      <c r="DV40" s="70"/>
      <c r="DW40" s="10" t="s">
        <v>5</v>
      </c>
      <c r="DX40" s="70"/>
      <c r="DY40" s="1">
        <f t="shared" si="63"/>
        <v>0</v>
      </c>
      <c r="DZ40" s="71"/>
      <c r="EA40" s="12" t="s">
        <v>5</v>
      </c>
      <c r="EB40" s="71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0</v>
      </c>
      <c r="N41" s="1"/>
      <c r="O41" s="1"/>
      <c r="P41" s="1"/>
      <c r="Q41" s="1">
        <f>IF($C28="","",SUM(Q28:Q40))</f>
        <v>0</v>
      </c>
      <c r="R41" s="1"/>
      <c r="S41" s="1"/>
      <c r="T41" s="1"/>
      <c r="U41" s="1">
        <f>IF($C28="","",SUM(U28:U40))</f>
        <v>0</v>
      </c>
      <c r="V41" s="1"/>
      <c r="W41" s="1"/>
      <c r="X41" s="1"/>
      <c r="Y41" s="1">
        <f>IF($C28="","",SUM(Y28:Y40))</f>
        <v>0</v>
      </c>
      <c r="Z41" s="1"/>
      <c r="AA41" s="1"/>
      <c r="AB41" s="1"/>
      <c r="AC41" s="1">
        <f>IF($C28="","",SUM(AC28:AC40))</f>
        <v>0</v>
      </c>
      <c r="AD41" s="1"/>
      <c r="AE41" s="1"/>
      <c r="AF41" s="1"/>
      <c r="AG41" s="1">
        <f>IF($C28="","",SUM(AG28:AG40))</f>
        <v>0</v>
      </c>
      <c r="AH41" s="1"/>
      <c r="AI41" s="1"/>
      <c r="AJ41" s="1"/>
      <c r="AK41" s="1">
        <f>IF($C28="","",SUM(AK28:AK40))</f>
        <v>0</v>
      </c>
      <c r="AL41" s="1"/>
      <c r="AM41" s="1"/>
      <c r="AN41" s="1"/>
      <c r="AO41" s="1">
        <f>IF($C28="","",SUM(AO28:AO40))</f>
        <v>0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21" sqref="E21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45</v>
      </c>
      <c r="K3" s="148"/>
      <c r="L3" s="148"/>
      <c r="M3" s="19"/>
      <c r="N3" s="148" t="s">
        <v>195</v>
      </c>
      <c r="O3" s="148"/>
      <c r="P3" s="148"/>
      <c r="Q3" s="19"/>
      <c r="R3" s="148" t="s">
        <v>38</v>
      </c>
      <c r="S3" s="148"/>
      <c r="T3" s="148"/>
      <c r="U3" s="19"/>
      <c r="V3" s="148" t="s">
        <v>35</v>
      </c>
      <c r="W3" s="148"/>
      <c r="X3" s="148"/>
      <c r="Y3" s="19"/>
      <c r="Z3" s="148" t="s">
        <v>39</v>
      </c>
      <c r="AA3" s="148"/>
      <c r="AB3" s="148"/>
      <c r="AC3" s="19"/>
      <c r="AD3" s="148" t="s">
        <v>42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196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0</v>
      </c>
      <c r="G6" s="142"/>
      <c r="H6" s="142"/>
      <c r="I6" s="87"/>
      <c r="J6" s="142">
        <f>M21</f>
        <v>0</v>
      </c>
      <c r="K6" s="142"/>
      <c r="L6" s="142"/>
      <c r="M6" s="87"/>
      <c r="N6" s="142">
        <f>Q21</f>
        <v>1</v>
      </c>
      <c r="O6" s="142"/>
      <c r="P6" s="142"/>
      <c r="Q6" s="87"/>
      <c r="R6" s="142">
        <f>U21</f>
        <v>3</v>
      </c>
      <c r="S6" s="142"/>
      <c r="T6" s="142"/>
      <c r="U6" s="87"/>
      <c r="V6" s="142">
        <f>Y21</f>
        <v>0</v>
      </c>
      <c r="W6" s="142"/>
      <c r="X6" s="142"/>
      <c r="Y6" s="87"/>
      <c r="Z6" s="142">
        <f>AC21</f>
        <v>0</v>
      </c>
      <c r="AA6" s="142"/>
      <c r="AB6" s="142"/>
      <c r="AC6" s="87"/>
      <c r="AD6" s="142">
        <f>AG21</f>
        <v>1</v>
      </c>
      <c r="AE6" s="142"/>
      <c r="AF6" s="142"/>
      <c r="AG6" s="87"/>
      <c r="AH6" s="142">
        <f>AK21</f>
        <v>0</v>
      </c>
      <c r="AI6" s="142"/>
      <c r="AJ6" s="142"/>
      <c r="AK6" s="87"/>
      <c r="AL6" s="142">
        <f>AO21</f>
        <v>0</v>
      </c>
      <c r="AM6" s="142"/>
      <c r="AN6" s="142"/>
      <c r="AO6" s="1"/>
      <c r="AP6" s="143">
        <f>AS21</f>
        <v>0</v>
      </c>
      <c r="AQ6" s="143"/>
      <c r="AR6" s="143"/>
      <c r="AS6" s="88"/>
      <c r="AT6" s="143">
        <f>AW21</f>
        <v>0</v>
      </c>
      <c r="AU6" s="143"/>
      <c r="AV6" s="143"/>
      <c r="AW6" s="88"/>
      <c r="AX6" s="143">
        <f>BA21</f>
        <v>0</v>
      </c>
      <c r="AY6" s="143"/>
      <c r="AZ6" s="143"/>
      <c r="BA6" s="88"/>
      <c r="BB6" s="143">
        <f>BE21</f>
        <v>0</v>
      </c>
      <c r="BC6" s="143"/>
      <c r="BD6" s="143"/>
      <c r="BE6" s="88"/>
      <c r="BF6" s="143">
        <f>BI21</f>
        <v>0</v>
      </c>
      <c r="BG6" s="143"/>
      <c r="BH6" s="143"/>
      <c r="BI6" s="88"/>
      <c r="BJ6" s="143">
        <f>BM21</f>
        <v>0</v>
      </c>
      <c r="BK6" s="143"/>
      <c r="BL6" s="143"/>
      <c r="BM6" s="88"/>
      <c r="BN6" s="143">
        <f>BQ21</f>
        <v>0</v>
      </c>
      <c r="BO6" s="143"/>
      <c r="BP6" s="143"/>
      <c r="BQ6" s="88"/>
      <c r="BR6" s="143">
        <f>BU21</f>
        <v>0</v>
      </c>
      <c r="BS6" s="143"/>
      <c r="BT6" s="143"/>
      <c r="BU6" s="88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182</v>
      </c>
      <c r="C8" s="4">
        <v>3</v>
      </c>
      <c r="D8" s="4" t="s">
        <v>5</v>
      </c>
      <c r="E8" s="4">
        <v>0</v>
      </c>
      <c r="F8" s="87">
        <v>1</v>
      </c>
      <c r="G8" s="14" t="s">
        <v>5</v>
      </c>
      <c r="H8" s="87">
        <v>0</v>
      </c>
      <c r="I8" s="87">
        <f>IF(OR(F8="",H8=""),0,IF($C8="","",IF(AND($C8=F8,$E8=H8),1,0)))</f>
        <v>0</v>
      </c>
      <c r="J8" s="87">
        <v>2</v>
      </c>
      <c r="K8" s="14" t="s">
        <v>5</v>
      </c>
      <c r="L8" s="87">
        <v>0</v>
      </c>
      <c r="M8" s="87">
        <f>IF(OR(J8="",L8=""),0,IF($C8="","",IF(AND($C8=J8,$E8=L8),1,0)))</f>
        <v>0</v>
      </c>
      <c r="N8" s="87">
        <v>2</v>
      </c>
      <c r="O8" s="14" t="s">
        <v>5</v>
      </c>
      <c r="P8" s="87">
        <v>0</v>
      </c>
      <c r="Q8" s="87">
        <f>IF(OR(N8="",P8=""),0,IF($C8="","",IF(AND($C8=N8,$E8=P8),1,0)))</f>
        <v>0</v>
      </c>
      <c r="R8" s="87">
        <v>3</v>
      </c>
      <c r="S8" s="14" t="s">
        <v>5</v>
      </c>
      <c r="T8" s="87">
        <v>0</v>
      </c>
      <c r="U8" s="87">
        <f>IF(OR(R8="",T8=""),0,IF($C8="","",IF(AND($C8=R8,$E8=T8),1,0)))</f>
        <v>1</v>
      </c>
      <c r="V8" s="87">
        <v>2</v>
      </c>
      <c r="W8" s="14" t="s">
        <v>5</v>
      </c>
      <c r="X8" s="87">
        <v>1</v>
      </c>
      <c r="Y8" s="87">
        <f>IF(OR(V8="",X8=""),0,IF($C8="","",IF(AND($C8=V8,$E8=X8),1,0)))</f>
        <v>0</v>
      </c>
      <c r="Z8" s="87">
        <v>2</v>
      </c>
      <c r="AA8" s="14" t="s">
        <v>5</v>
      </c>
      <c r="AB8" s="87">
        <v>0</v>
      </c>
      <c r="AC8" s="87">
        <f>IF(OR(Z8="",AB8=""),0,IF($C8="","",IF(AND($C8=Z8,$E8=AB8),1,0)))</f>
        <v>0</v>
      </c>
      <c r="AD8" s="87">
        <v>2</v>
      </c>
      <c r="AE8" s="14" t="s">
        <v>5</v>
      </c>
      <c r="AF8" s="87">
        <v>1</v>
      </c>
      <c r="AG8" s="87">
        <f>IF(OR(AD8="",AF8=""),0,IF($C8="","",IF(AND($C8=AD8,$E8=AF8),1,0)))</f>
        <v>0</v>
      </c>
      <c r="AH8" s="87">
        <v>3</v>
      </c>
      <c r="AI8" s="14" t="s">
        <v>5</v>
      </c>
      <c r="AJ8" s="87">
        <v>1</v>
      </c>
      <c r="AK8" s="87">
        <f>IF(OR(AH8="",AJ8=""),0,IF($C8="","",IF(AND($C8=AH8,$E8=AJ8),1,0)))</f>
        <v>0</v>
      </c>
      <c r="AL8" s="87"/>
      <c r="AM8" s="14" t="s">
        <v>5</v>
      </c>
      <c r="AN8" s="87"/>
      <c r="AO8" s="1">
        <f>IF(OR(AL8="",AN8=""),0,IF($C8="","",IF(AND($C8=AL8,$E8=AN8),1,0)))</f>
        <v>0</v>
      </c>
      <c r="AP8" s="88"/>
      <c r="AQ8" s="16" t="s">
        <v>5</v>
      </c>
      <c r="AR8" s="88"/>
      <c r="AS8" s="88">
        <f>IF(OR(AP8="",AR8=""),0,IF($C8="","",IF(AND($C8=AP8,$E8=AR8),1,0)))</f>
        <v>0</v>
      </c>
      <c r="AT8" s="88"/>
      <c r="AU8" s="16" t="s">
        <v>5</v>
      </c>
      <c r="AV8" s="88"/>
      <c r="AW8" s="88">
        <f>IF(OR(AT8="",AV8=""),0,IF($C8="","",IF(AND($C8=AT8,$E8=AV8),1,0)))</f>
        <v>0</v>
      </c>
      <c r="AX8" s="88"/>
      <c r="AY8" s="16" t="s">
        <v>5</v>
      </c>
      <c r="AZ8" s="88"/>
      <c r="BA8" s="88">
        <f>IF(OR(AX8="",AZ8=""),0,IF($C8="","",IF(AND($C8=AX8,$E8=AZ8),1,0)))</f>
        <v>0</v>
      </c>
      <c r="BB8" s="88"/>
      <c r="BC8" s="16" t="s">
        <v>5</v>
      </c>
      <c r="BD8" s="88"/>
      <c r="BE8" s="88">
        <f>IF(OR(BB8="",BD8=""),0,IF($C8="","",IF(AND($C8=BB8,$E8=BD8),1,0)))</f>
        <v>0</v>
      </c>
      <c r="BF8" s="88"/>
      <c r="BG8" s="16" t="s">
        <v>5</v>
      </c>
      <c r="BH8" s="88"/>
      <c r="BI8" s="88">
        <f>IF(OR(BF8="",BH8=""),0,IF($C8="","",IF(AND($C8=BF8,$E8=BH8),1,0)))</f>
        <v>0</v>
      </c>
      <c r="BJ8" s="88"/>
      <c r="BK8" s="16" t="s">
        <v>5</v>
      </c>
      <c r="BL8" s="88"/>
      <c r="BM8" s="88">
        <f>IF(OR(BJ8="",BL8=""),0,IF($C8="","",IF(AND($C8=BJ8,$E8=BL8),1,0)))</f>
        <v>0</v>
      </c>
      <c r="BN8" s="88"/>
      <c r="BO8" s="16" t="s">
        <v>5</v>
      </c>
      <c r="BP8" s="88"/>
      <c r="BQ8" s="88">
        <f>IF(OR(BN8="",BP8=""),0,IF($C8="","",IF(AND($C8=BN8,$E8=BP8),1,0)))</f>
        <v>0</v>
      </c>
      <c r="BR8" s="88"/>
      <c r="BS8" s="16" t="s">
        <v>5</v>
      </c>
      <c r="BT8" s="88"/>
      <c r="BU8" s="88">
        <f>IF(OR(BR8="",BT8=""),0,IF($C8="","",IF(AND($C8=BR8,$E8=BT8),1,0)))</f>
        <v>0</v>
      </c>
      <c r="BV8" s="88"/>
      <c r="BW8" s="16" t="s">
        <v>5</v>
      </c>
      <c r="BX8" s="88"/>
      <c r="BY8" s="1">
        <f>IF(OR(BV8="",BX8=""),0,IF($C8="","",IF(AND($C8=BV8,$E8=BX8),1,0)))</f>
        <v>0</v>
      </c>
      <c r="BZ8" s="83"/>
      <c r="CA8" s="10" t="s">
        <v>5</v>
      </c>
      <c r="CB8" s="83"/>
      <c r="CC8" s="1">
        <f>IF(OR(BZ8="",CB8=""),0,IF($C8="","",IF(AND($C8=BZ8,$E8=CB8),1,0)))</f>
        <v>0</v>
      </c>
      <c r="CD8" s="84"/>
      <c r="CE8" s="12" t="s">
        <v>5</v>
      </c>
      <c r="CF8" s="84"/>
      <c r="CG8" s="1">
        <f>IF(OR(CD8="",CF8=""),0,IF($C8="","",IF(AND($C8=CD8,$E8=CF8),1,0)))</f>
        <v>0</v>
      </c>
      <c r="CH8" s="87"/>
      <c r="CI8" s="14" t="s">
        <v>5</v>
      </c>
      <c r="CJ8" s="87"/>
      <c r="CK8" s="1">
        <f>IF(OR(CH8="",CJ8=""),0,IF($C8="","",IF(AND($C8=CH8,$E8=CJ8),1,0)))</f>
        <v>0</v>
      </c>
      <c r="CL8" s="88"/>
      <c r="CM8" s="16" t="s">
        <v>5</v>
      </c>
      <c r="CN8" s="88"/>
      <c r="CO8" s="1">
        <f>IF(OR(CL8="",CN8=""),0,IF($C8="","",IF(AND($C8=CL8,$E8=CN8),1,0)))</f>
        <v>0</v>
      </c>
      <c r="CP8" s="83"/>
      <c r="CQ8" s="10" t="s">
        <v>5</v>
      </c>
      <c r="CR8" s="83"/>
      <c r="CS8" s="1">
        <f>IF(OR(CP8="",CR8=""),0,IF($C8="","",IF(AND($C8=CP8,$E8=CR8),1,0)))</f>
        <v>0</v>
      </c>
      <c r="CT8" s="84"/>
      <c r="CU8" s="12" t="s">
        <v>5</v>
      </c>
      <c r="CV8" s="84"/>
      <c r="CW8" s="1">
        <f>IF(OR(CT8="",CV8=""),0,IF($C8="","",IF(AND($C8=CT8,$E8=CV8),1,0)))</f>
        <v>0</v>
      </c>
      <c r="CX8" s="85"/>
      <c r="CY8" s="6" t="s">
        <v>5</v>
      </c>
      <c r="CZ8" s="85"/>
      <c r="DA8" s="1">
        <f>IF(OR(CX8="",CZ8=""),0,IF($C8="","",IF(AND($C8=CX8,$E8=CZ8),1,0)))</f>
        <v>0</v>
      </c>
      <c r="DB8" s="86"/>
      <c r="DC8" s="8" t="s">
        <v>5</v>
      </c>
      <c r="DD8" s="86"/>
      <c r="DE8" s="1">
        <f>IF(OR(DB8="",DD8=""),0,IF($C8="","",IF(AND($C8=DB8,$E8=DD8),1,0)))</f>
        <v>0</v>
      </c>
      <c r="DF8" s="83"/>
      <c r="DG8" s="10" t="s">
        <v>5</v>
      </c>
      <c r="DH8" s="83"/>
      <c r="DI8" s="1">
        <f>IF(OR(DF8="",DH8=""),0,IF($C8="","",IF(AND($C8=DF8,$E8=DH8),1,0)))</f>
        <v>0</v>
      </c>
      <c r="DJ8" s="84"/>
      <c r="DK8" s="12" t="s">
        <v>5</v>
      </c>
      <c r="DL8" s="84"/>
      <c r="DM8" s="1">
        <f>IF(OR(DJ8="",DL8=""),0,IF($C8="","",IF(AND($C8=DJ8,$E8=DL8),1,0)))</f>
        <v>0</v>
      </c>
      <c r="DN8" s="87"/>
      <c r="DO8" s="14" t="s">
        <v>5</v>
      </c>
      <c r="DP8" s="87"/>
      <c r="DQ8" s="1">
        <f>IF(OR(DN8="",DP8=""),0,IF($C8="","",IF(AND($C8=DN8,$E8=DP8),1,0)))</f>
        <v>0</v>
      </c>
      <c r="DR8" s="88"/>
      <c r="DS8" s="16" t="s">
        <v>5</v>
      </c>
      <c r="DT8" s="88"/>
      <c r="DU8" s="1">
        <f>IF(OR(DR8="",DT8=""),0,IF($C8="","",IF(AND($C8=DR8,$E8=DT8),1,0)))</f>
        <v>0</v>
      </c>
      <c r="DV8" s="83"/>
      <c r="DW8" s="10" t="s">
        <v>5</v>
      </c>
      <c r="DX8" s="83"/>
      <c r="DY8" s="1">
        <f>IF(OR(DV8="",DX8=""),0,IF($C8="","",IF(AND($C8=DV8,$E8=DX8),1,0)))</f>
        <v>0</v>
      </c>
      <c r="DZ8" s="84"/>
      <c r="EA8" s="12" t="s">
        <v>5</v>
      </c>
      <c r="EB8" s="84"/>
      <c r="EC8" s="1">
        <f>IF(OR(DZ8="",EB8=""),0,IF($C8="","",IF(AND($C8=DZ8,$E8=EB8),1,0)))</f>
        <v>0</v>
      </c>
    </row>
    <row r="9" spans="1:133">
      <c r="A9" s="3" t="s">
        <v>6</v>
      </c>
      <c r="B9" t="s">
        <v>183</v>
      </c>
      <c r="C9" s="4">
        <v>6</v>
      </c>
      <c r="D9" s="4" t="s">
        <v>5</v>
      </c>
      <c r="E9" s="4">
        <v>0</v>
      </c>
      <c r="F9" s="87">
        <v>5</v>
      </c>
      <c r="G9" s="14" t="s">
        <v>5</v>
      </c>
      <c r="H9" s="87">
        <v>0</v>
      </c>
      <c r="I9" s="87">
        <f t="shared" ref="I9:I20" si="0">IF(OR(F9="",H9=""),0,IF($C9="","",IF(AND($C9=F9,$E9=H9),1,0)))</f>
        <v>0</v>
      </c>
      <c r="J9" s="87">
        <v>5</v>
      </c>
      <c r="K9" s="14" t="s">
        <v>5</v>
      </c>
      <c r="L9" s="87">
        <v>0</v>
      </c>
      <c r="M9" s="87">
        <f t="shared" ref="M9:M20" si="1">IF(OR(J9="",L9=""),0,IF($C9="","",IF(AND($C9=J9,$E9=L9),1,0)))</f>
        <v>0</v>
      </c>
      <c r="N9" s="87">
        <v>4</v>
      </c>
      <c r="O9" s="14" t="s">
        <v>5</v>
      </c>
      <c r="P9" s="87">
        <v>0</v>
      </c>
      <c r="Q9" s="87">
        <f t="shared" ref="Q9:Q20" si="2">IF(OR(N9="",P9=""),0,IF($C9="","",IF(AND($C9=N9,$E9=P9),1,0)))</f>
        <v>0</v>
      </c>
      <c r="R9" s="87">
        <v>7</v>
      </c>
      <c r="S9" s="14" t="s">
        <v>5</v>
      </c>
      <c r="T9" s="87">
        <v>0</v>
      </c>
      <c r="U9" s="87">
        <f t="shared" ref="U9:U20" si="3">IF(OR(R9="",T9=""),0,IF($C9="","",IF(AND($C9=R9,$E9=T9),1,0)))</f>
        <v>0</v>
      </c>
      <c r="V9" s="87">
        <v>3</v>
      </c>
      <c r="W9" s="14" t="s">
        <v>5</v>
      </c>
      <c r="X9" s="87">
        <v>0</v>
      </c>
      <c r="Y9" s="87">
        <f t="shared" ref="Y9:Y20" si="4">IF(OR(V9="",X9=""),0,IF($C9="","",IF(AND($C9=V9,$E9=X9),1,0)))</f>
        <v>0</v>
      </c>
      <c r="Z9" s="87">
        <v>5</v>
      </c>
      <c r="AA9" s="14" t="s">
        <v>5</v>
      </c>
      <c r="AB9" s="87">
        <v>0</v>
      </c>
      <c r="AC9" s="87">
        <f t="shared" ref="AC9:AC20" si="5">IF(OR(Z9="",AB9=""),0,IF($C9="","",IF(AND($C9=Z9,$E9=AB9),1,0)))</f>
        <v>0</v>
      </c>
      <c r="AD9" s="87">
        <v>2</v>
      </c>
      <c r="AE9" s="14" t="s">
        <v>5</v>
      </c>
      <c r="AF9" s="87">
        <v>0</v>
      </c>
      <c r="AG9" s="87">
        <f t="shared" ref="AG9:AG20" si="6">IF(OR(AD9="",AF9=""),0,IF($C9="","",IF(AND($C9=AD9,$E9=AF9),1,0)))</f>
        <v>0</v>
      </c>
      <c r="AH9" s="87">
        <v>5</v>
      </c>
      <c r="AI9" s="14" t="s">
        <v>5</v>
      </c>
      <c r="AJ9" s="87">
        <v>0</v>
      </c>
      <c r="AK9" s="87">
        <f t="shared" ref="AK9:AK20" si="7">IF(OR(AH9="",AJ9=""),0,IF($C9="","",IF(AND($C9=AH9,$E9=AJ9),1,0)))</f>
        <v>0</v>
      </c>
      <c r="AL9" s="87"/>
      <c r="AM9" s="14" t="s">
        <v>5</v>
      </c>
      <c r="AN9" s="87"/>
      <c r="AO9" s="1">
        <f t="shared" ref="AO9:AO20" si="8">IF(OR(AL9="",AN9=""),0,IF($C9="","",IF(AND($C9=AL9,$E9=AN9),1,0)))</f>
        <v>0</v>
      </c>
      <c r="AP9" s="88"/>
      <c r="AQ9" s="16" t="s">
        <v>5</v>
      </c>
      <c r="AR9" s="88"/>
      <c r="AS9" s="88">
        <f t="shared" ref="AS9:AS20" si="9">IF(OR(AP9="",AR9=""),0,IF($C9="","",IF(AND($C9=AP9,$E9=AR9),1,0)))</f>
        <v>0</v>
      </c>
      <c r="AT9" s="88"/>
      <c r="AU9" s="16" t="s">
        <v>5</v>
      </c>
      <c r="AV9" s="88"/>
      <c r="AW9" s="88">
        <f t="shared" ref="AW9:AW20" si="10">IF(OR(AT9="",AV9=""),0,IF($C9="","",IF(AND($C9=AT9,$E9=AV9),1,0)))</f>
        <v>0</v>
      </c>
      <c r="AX9" s="88"/>
      <c r="AY9" s="16" t="s">
        <v>5</v>
      </c>
      <c r="AZ9" s="88"/>
      <c r="BA9" s="88">
        <f t="shared" ref="BA9:BA20" si="11">IF(OR(AX9="",AZ9=""),0,IF($C9="","",IF(AND($C9=AX9,$E9=AZ9),1,0)))</f>
        <v>0</v>
      </c>
      <c r="BB9" s="88"/>
      <c r="BC9" s="16" t="s">
        <v>5</v>
      </c>
      <c r="BD9" s="88"/>
      <c r="BE9" s="88">
        <f t="shared" ref="BE9:BE20" si="12">IF(OR(BB9="",BD9=""),0,IF($C9="","",IF(AND($C9=BB9,$E9=BD9),1,0)))</f>
        <v>0</v>
      </c>
      <c r="BF9" s="88"/>
      <c r="BG9" s="16" t="s">
        <v>5</v>
      </c>
      <c r="BH9" s="88"/>
      <c r="BI9" s="88">
        <f t="shared" ref="BI9:BI20" si="13">IF(OR(BF9="",BH9=""),0,IF($C9="","",IF(AND($C9=BF9,$E9=BH9),1,0)))</f>
        <v>0</v>
      </c>
      <c r="BJ9" s="88"/>
      <c r="BK9" s="16" t="s">
        <v>5</v>
      </c>
      <c r="BL9" s="88"/>
      <c r="BM9" s="88">
        <f t="shared" ref="BM9:BM20" si="14">IF(OR(BJ9="",BL9=""),0,IF($C9="","",IF(AND($C9=BJ9,$E9=BL9),1,0)))</f>
        <v>0</v>
      </c>
      <c r="BN9" s="88"/>
      <c r="BO9" s="16" t="s">
        <v>5</v>
      </c>
      <c r="BP9" s="88"/>
      <c r="BQ9" s="88">
        <f t="shared" ref="BQ9:BQ20" si="15">IF(OR(BN9="",BP9=""),0,IF($C9="","",IF(AND($C9=BN9,$E9=BP9),1,0)))</f>
        <v>0</v>
      </c>
      <c r="BR9" s="88"/>
      <c r="BS9" s="16" t="s">
        <v>5</v>
      </c>
      <c r="BT9" s="88"/>
      <c r="BU9" s="88">
        <f t="shared" ref="BU9:BU20" si="16">IF(OR(BR9="",BT9=""),0,IF($C9="","",IF(AND($C9=BR9,$E9=BT9),1,0)))</f>
        <v>0</v>
      </c>
      <c r="BV9" s="88"/>
      <c r="BW9" s="16" t="s">
        <v>5</v>
      </c>
      <c r="BX9" s="88"/>
      <c r="BY9" s="1">
        <f t="shared" ref="BY9:BY20" si="17">IF(OR(BV9="",BX9=""),0,IF($C9="","",IF(AND($C9=BV9,$E9=BX9),1,0)))</f>
        <v>0</v>
      </c>
      <c r="BZ9" s="83"/>
      <c r="CA9" s="10" t="s">
        <v>5</v>
      </c>
      <c r="CB9" s="83"/>
      <c r="CC9" s="1">
        <f t="shared" ref="CC9:CC20" si="18">IF(OR(BZ9="",CB9=""),0,IF($C9="","",IF(AND($C9=BZ9,$E9=CB9),1,0)))</f>
        <v>0</v>
      </c>
      <c r="CD9" s="84"/>
      <c r="CE9" s="12" t="s">
        <v>5</v>
      </c>
      <c r="CF9" s="84"/>
      <c r="CG9" s="1">
        <f t="shared" ref="CG9:CG20" si="19">IF(OR(CD9="",CF9=""),0,IF($C9="","",IF(AND($C9=CD9,$E9=CF9),1,0)))</f>
        <v>0</v>
      </c>
      <c r="CH9" s="87"/>
      <c r="CI9" s="14" t="s">
        <v>5</v>
      </c>
      <c r="CJ9" s="87"/>
      <c r="CK9" s="1">
        <f t="shared" ref="CK9:CK20" si="20">IF(OR(CH9="",CJ9=""),0,IF($C9="","",IF(AND($C9=CH9,$E9=CJ9),1,0)))</f>
        <v>0</v>
      </c>
      <c r="CL9" s="88"/>
      <c r="CM9" s="16" t="s">
        <v>5</v>
      </c>
      <c r="CN9" s="88"/>
      <c r="CO9" s="1">
        <f t="shared" ref="CO9:CO20" si="21">IF(OR(CL9="",CN9=""),0,IF($C9="","",IF(AND($C9=CL9,$E9=CN9),1,0)))</f>
        <v>0</v>
      </c>
      <c r="CP9" s="83"/>
      <c r="CQ9" s="10" t="s">
        <v>5</v>
      </c>
      <c r="CR9" s="83"/>
      <c r="CS9" s="1">
        <f t="shared" ref="CS9:CS20" si="22">IF(OR(CP9="",CR9=""),0,IF($C9="","",IF(AND($C9=CP9,$E9=CR9),1,0)))</f>
        <v>0</v>
      </c>
      <c r="CT9" s="84"/>
      <c r="CU9" s="12" t="s">
        <v>5</v>
      </c>
      <c r="CV9" s="84"/>
      <c r="CW9" s="1">
        <f t="shared" ref="CW9:CW20" si="23">IF(OR(CT9="",CV9=""),0,IF($C9="","",IF(AND($C9=CT9,$E9=CV9),1,0)))</f>
        <v>0</v>
      </c>
      <c r="CX9" s="85"/>
      <c r="CY9" s="6" t="s">
        <v>5</v>
      </c>
      <c r="CZ9" s="85"/>
      <c r="DA9" s="1">
        <f t="shared" ref="DA9:DA20" si="24">IF(OR(CX9="",CZ9=""),0,IF($C9="","",IF(AND($C9=CX9,$E9=CZ9),1,0)))</f>
        <v>0</v>
      </c>
      <c r="DB9" s="86"/>
      <c r="DC9" s="8" t="s">
        <v>5</v>
      </c>
      <c r="DD9" s="86"/>
      <c r="DE9" s="1">
        <f t="shared" ref="DE9:DE20" si="25">IF(OR(DB9="",DD9=""),0,IF($C9="","",IF(AND($C9=DB9,$E9=DD9),1,0)))</f>
        <v>0</v>
      </c>
      <c r="DF9" s="83"/>
      <c r="DG9" s="10" t="s">
        <v>5</v>
      </c>
      <c r="DH9" s="83"/>
      <c r="DI9" s="1">
        <f t="shared" ref="DI9:DI20" si="26">IF(OR(DF9="",DH9=""),0,IF($C9="","",IF(AND($C9=DF9,$E9=DH9),1,0)))</f>
        <v>0</v>
      </c>
      <c r="DJ9" s="84"/>
      <c r="DK9" s="12" t="s">
        <v>5</v>
      </c>
      <c r="DL9" s="84"/>
      <c r="DM9" s="1">
        <f t="shared" ref="DM9:DM20" si="27">IF(OR(DJ9="",DL9=""),0,IF($C9="","",IF(AND($C9=DJ9,$E9=DL9),1,0)))</f>
        <v>0</v>
      </c>
      <c r="DN9" s="87"/>
      <c r="DO9" s="14" t="s">
        <v>5</v>
      </c>
      <c r="DP9" s="87"/>
      <c r="DQ9" s="1">
        <f t="shared" ref="DQ9:DQ20" si="28">IF(OR(DN9="",DP9=""),0,IF($C9="","",IF(AND($C9=DN9,$E9=DP9),1,0)))</f>
        <v>0</v>
      </c>
      <c r="DR9" s="88"/>
      <c r="DS9" s="16" t="s">
        <v>5</v>
      </c>
      <c r="DT9" s="88"/>
      <c r="DU9" s="1">
        <f t="shared" ref="DU9:DU20" si="29">IF(OR(DR9="",DT9=""),0,IF($C9="","",IF(AND($C9=DR9,$E9=DT9),1,0)))</f>
        <v>0</v>
      </c>
      <c r="DV9" s="83"/>
      <c r="DW9" s="10" t="s">
        <v>5</v>
      </c>
      <c r="DX9" s="83"/>
      <c r="DY9" s="1">
        <f t="shared" ref="DY9:DY20" si="30">IF(OR(DV9="",DX9=""),0,IF($C9="","",IF(AND($C9=DV9,$E9=DX9),1,0)))</f>
        <v>0</v>
      </c>
      <c r="DZ9" s="84"/>
      <c r="EA9" s="12" t="s">
        <v>5</v>
      </c>
      <c r="EB9" s="84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184</v>
      </c>
      <c r="C10" s="4">
        <v>4</v>
      </c>
      <c r="D10" s="4" t="s">
        <v>5</v>
      </c>
      <c r="E10" s="4">
        <v>0</v>
      </c>
      <c r="F10" s="87">
        <v>1</v>
      </c>
      <c r="G10" s="14" t="s">
        <v>5</v>
      </c>
      <c r="H10" s="87">
        <v>0</v>
      </c>
      <c r="I10" s="87">
        <f t="shared" si="0"/>
        <v>0</v>
      </c>
      <c r="J10" s="87">
        <v>3</v>
      </c>
      <c r="K10" s="14" t="s">
        <v>5</v>
      </c>
      <c r="L10" s="87">
        <v>1</v>
      </c>
      <c r="M10" s="87">
        <f t="shared" si="1"/>
        <v>0</v>
      </c>
      <c r="N10" s="87">
        <v>3</v>
      </c>
      <c r="O10" s="14" t="s">
        <v>5</v>
      </c>
      <c r="P10" s="87">
        <v>1</v>
      </c>
      <c r="Q10" s="87">
        <f t="shared" si="2"/>
        <v>0</v>
      </c>
      <c r="R10" s="87">
        <v>4</v>
      </c>
      <c r="S10" s="14" t="s">
        <v>5</v>
      </c>
      <c r="T10" s="87">
        <v>0</v>
      </c>
      <c r="U10" s="87">
        <f t="shared" si="3"/>
        <v>1</v>
      </c>
      <c r="V10" s="87">
        <v>1</v>
      </c>
      <c r="W10" s="14" t="s">
        <v>5</v>
      </c>
      <c r="X10" s="87">
        <v>1</v>
      </c>
      <c r="Y10" s="87">
        <f t="shared" si="4"/>
        <v>0</v>
      </c>
      <c r="Z10" s="87">
        <v>1</v>
      </c>
      <c r="AA10" s="14" t="s">
        <v>5</v>
      </c>
      <c r="AB10" s="87">
        <v>2</v>
      </c>
      <c r="AC10" s="87">
        <f t="shared" si="5"/>
        <v>0</v>
      </c>
      <c r="AD10" s="87">
        <v>3</v>
      </c>
      <c r="AE10" s="14" t="s">
        <v>5</v>
      </c>
      <c r="AF10" s="87">
        <v>1</v>
      </c>
      <c r="AG10" s="87">
        <f t="shared" si="6"/>
        <v>0</v>
      </c>
      <c r="AH10" s="87">
        <v>2</v>
      </c>
      <c r="AI10" s="14" t="s">
        <v>5</v>
      </c>
      <c r="AJ10" s="87">
        <v>0</v>
      </c>
      <c r="AK10" s="87">
        <f t="shared" si="7"/>
        <v>0</v>
      </c>
      <c r="AL10" s="87"/>
      <c r="AM10" s="14" t="s">
        <v>5</v>
      </c>
      <c r="AN10" s="87"/>
      <c r="AO10" s="1">
        <f t="shared" si="8"/>
        <v>0</v>
      </c>
      <c r="AP10" s="88"/>
      <c r="AQ10" s="16" t="s">
        <v>5</v>
      </c>
      <c r="AR10" s="88"/>
      <c r="AS10" s="88">
        <f t="shared" si="9"/>
        <v>0</v>
      </c>
      <c r="AT10" s="88"/>
      <c r="AU10" s="16" t="s">
        <v>5</v>
      </c>
      <c r="AV10" s="88"/>
      <c r="AW10" s="88">
        <f t="shared" si="10"/>
        <v>0</v>
      </c>
      <c r="AX10" s="88"/>
      <c r="AY10" s="16" t="s">
        <v>5</v>
      </c>
      <c r="AZ10" s="88"/>
      <c r="BA10" s="88">
        <f t="shared" si="11"/>
        <v>0</v>
      </c>
      <c r="BB10" s="88"/>
      <c r="BC10" s="16" t="s">
        <v>5</v>
      </c>
      <c r="BD10" s="88"/>
      <c r="BE10" s="88">
        <f t="shared" si="12"/>
        <v>0</v>
      </c>
      <c r="BF10" s="88"/>
      <c r="BG10" s="16" t="s">
        <v>5</v>
      </c>
      <c r="BH10" s="88"/>
      <c r="BI10" s="88">
        <f t="shared" si="13"/>
        <v>0</v>
      </c>
      <c r="BJ10" s="88"/>
      <c r="BK10" s="16" t="s">
        <v>5</v>
      </c>
      <c r="BL10" s="88"/>
      <c r="BM10" s="88">
        <f t="shared" si="14"/>
        <v>0</v>
      </c>
      <c r="BN10" s="88"/>
      <c r="BO10" s="16" t="s">
        <v>5</v>
      </c>
      <c r="BP10" s="88"/>
      <c r="BQ10" s="88">
        <f t="shared" si="15"/>
        <v>0</v>
      </c>
      <c r="BR10" s="88"/>
      <c r="BS10" s="16" t="s">
        <v>5</v>
      </c>
      <c r="BT10" s="88"/>
      <c r="BU10" s="88">
        <f t="shared" si="16"/>
        <v>0</v>
      </c>
      <c r="BV10" s="88"/>
      <c r="BW10" s="16" t="s">
        <v>5</v>
      </c>
      <c r="BX10" s="88"/>
      <c r="BY10" s="1">
        <f t="shared" si="17"/>
        <v>0</v>
      </c>
      <c r="BZ10" s="83"/>
      <c r="CA10" s="10" t="s">
        <v>5</v>
      </c>
      <c r="CB10" s="83"/>
      <c r="CC10" s="1">
        <f t="shared" si="18"/>
        <v>0</v>
      </c>
      <c r="CD10" s="84"/>
      <c r="CE10" s="12" t="s">
        <v>5</v>
      </c>
      <c r="CF10" s="84"/>
      <c r="CG10" s="1">
        <f t="shared" si="19"/>
        <v>0</v>
      </c>
      <c r="CH10" s="87"/>
      <c r="CI10" s="14" t="s">
        <v>5</v>
      </c>
      <c r="CJ10" s="87"/>
      <c r="CK10" s="1">
        <f t="shared" si="20"/>
        <v>0</v>
      </c>
      <c r="CL10" s="88"/>
      <c r="CM10" s="16" t="s">
        <v>5</v>
      </c>
      <c r="CN10" s="88"/>
      <c r="CO10" s="1">
        <f t="shared" si="21"/>
        <v>0</v>
      </c>
      <c r="CP10" s="83"/>
      <c r="CQ10" s="10" t="s">
        <v>5</v>
      </c>
      <c r="CR10" s="83"/>
      <c r="CS10" s="1">
        <f t="shared" si="22"/>
        <v>0</v>
      </c>
      <c r="CT10" s="84"/>
      <c r="CU10" s="12" t="s">
        <v>5</v>
      </c>
      <c r="CV10" s="84"/>
      <c r="CW10" s="1">
        <f t="shared" si="23"/>
        <v>0</v>
      </c>
      <c r="CX10" s="85"/>
      <c r="CY10" s="6" t="s">
        <v>5</v>
      </c>
      <c r="CZ10" s="85"/>
      <c r="DA10" s="1">
        <f t="shared" si="24"/>
        <v>0</v>
      </c>
      <c r="DB10" s="86"/>
      <c r="DC10" s="8" t="s">
        <v>5</v>
      </c>
      <c r="DD10" s="86"/>
      <c r="DE10" s="1">
        <f t="shared" si="25"/>
        <v>0</v>
      </c>
      <c r="DF10" s="83"/>
      <c r="DG10" s="10" t="s">
        <v>5</v>
      </c>
      <c r="DH10" s="83"/>
      <c r="DI10" s="1">
        <f t="shared" si="26"/>
        <v>0</v>
      </c>
      <c r="DJ10" s="84"/>
      <c r="DK10" s="12" t="s">
        <v>5</v>
      </c>
      <c r="DL10" s="84"/>
      <c r="DM10" s="1">
        <f t="shared" si="27"/>
        <v>0</v>
      </c>
      <c r="DN10" s="87"/>
      <c r="DO10" s="14" t="s">
        <v>5</v>
      </c>
      <c r="DP10" s="87"/>
      <c r="DQ10" s="1">
        <f t="shared" si="28"/>
        <v>0</v>
      </c>
      <c r="DR10" s="88"/>
      <c r="DS10" s="16" t="s">
        <v>5</v>
      </c>
      <c r="DT10" s="88"/>
      <c r="DU10" s="1">
        <f t="shared" si="29"/>
        <v>0</v>
      </c>
      <c r="DV10" s="83"/>
      <c r="DW10" s="10" t="s">
        <v>5</v>
      </c>
      <c r="DX10" s="83"/>
      <c r="DY10" s="1">
        <f t="shared" si="30"/>
        <v>0</v>
      </c>
      <c r="DZ10" s="84"/>
      <c r="EA10" s="12" t="s">
        <v>5</v>
      </c>
      <c r="EB10" s="84"/>
      <c r="EC10" s="1">
        <f t="shared" si="31"/>
        <v>0</v>
      </c>
    </row>
    <row r="11" spans="1:133">
      <c r="A11" s="3" t="s">
        <v>8</v>
      </c>
      <c r="B11" t="s">
        <v>185</v>
      </c>
      <c r="C11" s="4">
        <v>4</v>
      </c>
      <c r="D11" s="4" t="s">
        <v>5</v>
      </c>
      <c r="E11" s="4">
        <v>1</v>
      </c>
      <c r="F11" s="87">
        <v>1</v>
      </c>
      <c r="G11" s="14" t="s">
        <v>5</v>
      </c>
      <c r="H11" s="87">
        <v>1</v>
      </c>
      <c r="I11" s="87">
        <f t="shared" si="0"/>
        <v>0</v>
      </c>
      <c r="J11" s="87">
        <v>1</v>
      </c>
      <c r="K11" s="14" t="s">
        <v>5</v>
      </c>
      <c r="L11" s="87">
        <v>1</v>
      </c>
      <c r="M11" s="87">
        <f t="shared" si="1"/>
        <v>0</v>
      </c>
      <c r="N11" s="87">
        <v>1</v>
      </c>
      <c r="O11" s="14" t="s">
        <v>5</v>
      </c>
      <c r="P11" s="87">
        <v>1</v>
      </c>
      <c r="Q11" s="87">
        <f t="shared" si="2"/>
        <v>0</v>
      </c>
      <c r="R11" s="87">
        <v>1</v>
      </c>
      <c r="S11" s="14" t="s">
        <v>5</v>
      </c>
      <c r="T11" s="87">
        <v>3</v>
      </c>
      <c r="U11" s="87">
        <f t="shared" si="3"/>
        <v>0</v>
      </c>
      <c r="V11" s="87">
        <v>0</v>
      </c>
      <c r="W11" s="14" t="s">
        <v>5</v>
      </c>
      <c r="X11" s="87">
        <v>2</v>
      </c>
      <c r="Y11" s="87">
        <f t="shared" si="4"/>
        <v>0</v>
      </c>
      <c r="Z11" s="87">
        <v>1</v>
      </c>
      <c r="AA11" s="14" t="s">
        <v>5</v>
      </c>
      <c r="AB11" s="87">
        <v>1</v>
      </c>
      <c r="AC11" s="87">
        <f t="shared" si="5"/>
        <v>0</v>
      </c>
      <c r="AD11" s="87">
        <v>0</v>
      </c>
      <c r="AE11" s="14" t="s">
        <v>5</v>
      </c>
      <c r="AF11" s="87">
        <v>2</v>
      </c>
      <c r="AG11" s="87">
        <f t="shared" si="6"/>
        <v>0</v>
      </c>
      <c r="AH11" s="87">
        <v>1</v>
      </c>
      <c r="AI11" s="14" t="s">
        <v>5</v>
      </c>
      <c r="AJ11" s="87">
        <v>0</v>
      </c>
      <c r="AK11" s="87">
        <f t="shared" si="7"/>
        <v>0</v>
      </c>
      <c r="AL11" s="87"/>
      <c r="AM11" s="14" t="s">
        <v>5</v>
      </c>
      <c r="AN11" s="87"/>
      <c r="AO11" s="1">
        <f t="shared" si="8"/>
        <v>0</v>
      </c>
      <c r="AP11" s="88"/>
      <c r="AQ11" s="16" t="s">
        <v>5</v>
      </c>
      <c r="AR11" s="88"/>
      <c r="AS11" s="88">
        <f t="shared" si="9"/>
        <v>0</v>
      </c>
      <c r="AT11" s="88"/>
      <c r="AU11" s="16" t="s">
        <v>5</v>
      </c>
      <c r="AV11" s="88"/>
      <c r="AW11" s="88">
        <f t="shared" si="10"/>
        <v>0</v>
      </c>
      <c r="AX11" s="88"/>
      <c r="AY11" s="16" t="s">
        <v>5</v>
      </c>
      <c r="AZ11" s="88"/>
      <c r="BA11" s="88">
        <f t="shared" si="11"/>
        <v>0</v>
      </c>
      <c r="BB11" s="88"/>
      <c r="BC11" s="16" t="s">
        <v>5</v>
      </c>
      <c r="BD11" s="88"/>
      <c r="BE11" s="88">
        <f t="shared" si="12"/>
        <v>0</v>
      </c>
      <c r="BF11" s="88"/>
      <c r="BG11" s="16" t="s">
        <v>5</v>
      </c>
      <c r="BH11" s="88"/>
      <c r="BI11" s="88">
        <f t="shared" si="13"/>
        <v>0</v>
      </c>
      <c r="BJ11" s="88"/>
      <c r="BK11" s="16" t="s">
        <v>5</v>
      </c>
      <c r="BL11" s="88"/>
      <c r="BM11" s="88">
        <f t="shared" si="14"/>
        <v>0</v>
      </c>
      <c r="BN11" s="88"/>
      <c r="BO11" s="16" t="s">
        <v>5</v>
      </c>
      <c r="BP11" s="88"/>
      <c r="BQ11" s="88">
        <f t="shared" si="15"/>
        <v>0</v>
      </c>
      <c r="BR11" s="88"/>
      <c r="BS11" s="16" t="s">
        <v>5</v>
      </c>
      <c r="BT11" s="88"/>
      <c r="BU11" s="88">
        <f t="shared" si="16"/>
        <v>0</v>
      </c>
      <c r="BV11" s="88"/>
      <c r="BW11" s="16" t="s">
        <v>5</v>
      </c>
      <c r="BX11" s="88"/>
      <c r="BY11" s="1">
        <f t="shared" si="17"/>
        <v>0</v>
      </c>
      <c r="BZ11" s="83"/>
      <c r="CA11" s="10" t="s">
        <v>5</v>
      </c>
      <c r="CB11" s="83"/>
      <c r="CC11" s="1">
        <f t="shared" si="18"/>
        <v>0</v>
      </c>
      <c r="CD11" s="84"/>
      <c r="CE11" s="12" t="s">
        <v>5</v>
      </c>
      <c r="CF11" s="84"/>
      <c r="CG11" s="1">
        <f t="shared" si="19"/>
        <v>0</v>
      </c>
      <c r="CH11" s="87"/>
      <c r="CI11" s="14" t="s">
        <v>5</v>
      </c>
      <c r="CJ11" s="87"/>
      <c r="CK11" s="1">
        <f t="shared" si="20"/>
        <v>0</v>
      </c>
      <c r="CL11" s="88"/>
      <c r="CM11" s="16" t="s">
        <v>5</v>
      </c>
      <c r="CN11" s="88"/>
      <c r="CO11" s="1">
        <f t="shared" si="21"/>
        <v>0</v>
      </c>
      <c r="CP11" s="83"/>
      <c r="CQ11" s="10" t="s">
        <v>5</v>
      </c>
      <c r="CR11" s="83"/>
      <c r="CS11" s="1">
        <f t="shared" si="22"/>
        <v>0</v>
      </c>
      <c r="CT11" s="84"/>
      <c r="CU11" s="12" t="s">
        <v>5</v>
      </c>
      <c r="CV11" s="84"/>
      <c r="CW11" s="1">
        <f t="shared" si="23"/>
        <v>0</v>
      </c>
      <c r="CX11" s="85"/>
      <c r="CY11" s="6" t="s">
        <v>5</v>
      </c>
      <c r="CZ11" s="85"/>
      <c r="DA11" s="1">
        <f t="shared" si="24"/>
        <v>0</v>
      </c>
      <c r="DB11" s="86"/>
      <c r="DC11" s="8" t="s">
        <v>5</v>
      </c>
      <c r="DD11" s="86"/>
      <c r="DE11" s="1">
        <f t="shared" si="25"/>
        <v>0</v>
      </c>
      <c r="DF11" s="83"/>
      <c r="DG11" s="10" t="s">
        <v>5</v>
      </c>
      <c r="DH11" s="83"/>
      <c r="DI11" s="1">
        <f t="shared" si="26"/>
        <v>0</v>
      </c>
      <c r="DJ11" s="84"/>
      <c r="DK11" s="12" t="s">
        <v>5</v>
      </c>
      <c r="DL11" s="84"/>
      <c r="DM11" s="1">
        <f t="shared" si="27"/>
        <v>0</v>
      </c>
      <c r="DN11" s="87"/>
      <c r="DO11" s="14" t="s">
        <v>5</v>
      </c>
      <c r="DP11" s="87"/>
      <c r="DQ11" s="1">
        <f t="shared" si="28"/>
        <v>0</v>
      </c>
      <c r="DR11" s="88"/>
      <c r="DS11" s="16" t="s">
        <v>5</v>
      </c>
      <c r="DT11" s="88"/>
      <c r="DU11" s="1">
        <f t="shared" si="29"/>
        <v>0</v>
      </c>
      <c r="DV11" s="83"/>
      <c r="DW11" s="10" t="s">
        <v>5</v>
      </c>
      <c r="DX11" s="83"/>
      <c r="DY11" s="1">
        <f t="shared" si="30"/>
        <v>0</v>
      </c>
      <c r="DZ11" s="84"/>
      <c r="EA11" s="12" t="s">
        <v>5</v>
      </c>
      <c r="EB11" s="84"/>
      <c r="EC11" s="1">
        <f t="shared" si="31"/>
        <v>0</v>
      </c>
    </row>
    <row r="12" spans="1:133">
      <c r="A12" s="3" t="s">
        <v>9</v>
      </c>
      <c r="B12" t="s">
        <v>186</v>
      </c>
      <c r="C12" s="4">
        <v>0</v>
      </c>
      <c r="D12" s="4" t="s">
        <v>5</v>
      </c>
      <c r="E12" s="4">
        <v>2</v>
      </c>
      <c r="F12" s="87">
        <v>1</v>
      </c>
      <c r="G12" s="14" t="s">
        <v>5</v>
      </c>
      <c r="H12" s="87">
        <v>1</v>
      </c>
      <c r="I12" s="87">
        <f t="shared" si="0"/>
        <v>0</v>
      </c>
      <c r="J12" s="87">
        <v>1</v>
      </c>
      <c r="K12" s="14" t="s">
        <v>5</v>
      </c>
      <c r="L12" s="87">
        <v>2</v>
      </c>
      <c r="M12" s="87">
        <f t="shared" si="1"/>
        <v>0</v>
      </c>
      <c r="N12" s="87">
        <v>2</v>
      </c>
      <c r="O12" s="14" t="s">
        <v>5</v>
      </c>
      <c r="P12" s="87">
        <v>2</v>
      </c>
      <c r="Q12" s="87">
        <f t="shared" si="2"/>
        <v>0</v>
      </c>
      <c r="R12" s="87">
        <v>2</v>
      </c>
      <c r="S12" s="14" t="s">
        <v>5</v>
      </c>
      <c r="T12" s="87">
        <v>3</v>
      </c>
      <c r="U12" s="87">
        <f t="shared" si="3"/>
        <v>0</v>
      </c>
      <c r="V12" s="87">
        <v>1</v>
      </c>
      <c r="W12" s="14" t="s">
        <v>5</v>
      </c>
      <c r="X12" s="87">
        <v>1</v>
      </c>
      <c r="Y12" s="87">
        <f t="shared" si="4"/>
        <v>0</v>
      </c>
      <c r="Z12" s="87">
        <v>1</v>
      </c>
      <c r="AA12" s="14" t="s">
        <v>5</v>
      </c>
      <c r="AB12" s="87">
        <v>3</v>
      </c>
      <c r="AC12" s="87">
        <f t="shared" si="5"/>
        <v>0</v>
      </c>
      <c r="AD12" s="87">
        <v>2</v>
      </c>
      <c r="AE12" s="14" t="s">
        <v>5</v>
      </c>
      <c r="AF12" s="87">
        <v>2</v>
      </c>
      <c r="AG12" s="87">
        <f t="shared" si="6"/>
        <v>0</v>
      </c>
      <c r="AH12" s="87">
        <v>2</v>
      </c>
      <c r="AI12" s="14" t="s">
        <v>5</v>
      </c>
      <c r="AJ12" s="87">
        <v>2</v>
      </c>
      <c r="AK12" s="87">
        <f t="shared" si="7"/>
        <v>0</v>
      </c>
      <c r="AL12" s="87"/>
      <c r="AM12" s="14" t="s">
        <v>5</v>
      </c>
      <c r="AN12" s="87"/>
      <c r="AO12" s="1">
        <f t="shared" si="8"/>
        <v>0</v>
      </c>
      <c r="AP12" s="88"/>
      <c r="AQ12" s="16" t="s">
        <v>5</v>
      </c>
      <c r="AR12" s="88"/>
      <c r="AS12" s="88">
        <f t="shared" si="9"/>
        <v>0</v>
      </c>
      <c r="AT12" s="88"/>
      <c r="AU12" s="16" t="s">
        <v>5</v>
      </c>
      <c r="AV12" s="88"/>
      <c r="AW12" s="88">
        <f t="shared" si="10"/>
        <v>0</v>
      </c>
      <c r="AX12" s="88"/>
      <c r="AY12" s="16" t="s">
        <v>5</v>
      </c>
      <c r="AZ12" s="88"/>
      <c r="BA12" s="88">
        <f t="shared" si="11"/>
        <v>0</v>
      </c>
      <c r="BB12" s="88"/>
      <c r="BC12" s="16" t="s">
        <v>5</v>
      </c>
      <c r="BD12" s="88"/>
      <c r="BE12" s="88">
        <f t="shared" si="12"/>
        <v>0</v>
      </c>
      <c r="BF12" s="88"/>
      <c r="BG12" s="16" t="s">
        <v>5</v>
      </c>
      <c r="BH12" s="88"/>
      <c r="BI12" s="88">
        <f t="shared" si="13"/>
        <v>0</v>
      </c>
      <c r="BJ12" s="88"/>
      <c r="BK12" s="16" t="s">
        <v>5</v>
      </c>
      <c r="BL12" s="88"/>
      <c r="BM12" s="88">
        <f t="shared" si="14"/>
        <v>0</v>
      </c>
      <c r="BN12" s="88"/>
      <c r="BO12" s="16" t="s">
        <v>5</v>
      </c>
      <c r="BP12" s="88"/>
      <c r="BQ12" s="88">
        <f t="shared" si="15"/>
        <v>0</v>
      </c>
      <c r="BR12" s="88"/>
      <c r="BS12" s="16" t="s">
        <v>5</v>
      </c>
      <c r="BT12" s="88"/>
      <c r="BU12" s="88">
        <f t="shared" si="16"/>
        <v>0</v>
      </c>
      <c r="BV12" s="88"/>
      <c r="BW12" s="16" t="s">
        <v>5</v>
      </c>
      <c r="BX12" s="88"/>
      <c r="BY12" s="1">
        <f t="shared" si="17"/>
        <v>0</v>
      </c>
      <c r="BZ12" s="83"/>
      <c r="CA12" s="10" t="s">
        <v>5</v>
      </c>
      <c r="CB12" s="83"/>
      <c r="CC12" s="1">
        <f t="shared" si="18"/>
        <v>0</v>
      </c>
      <c r="CD12" s="84"/>
      <c r="CE12" s="12" t="s">
        <v>5</v>
      </c>
      <c r="CF12" s="84"/>
      <c r="CG12" s="1">
        <f t="shared" si="19"/>
        <v>0</v>
      </c>
      <c r="CH12" s="87"/>
      <c r="CI12" s="14" t="s">
        <v>5</v>
      </c>
      <c r="CJ12" s="87"/>
      <c r="CK12" s="1">
        <f t="shared" si="20"/>
        <v>0</v>
      </c>
      <c r="CL12" s="88"/>
      <c r="CM12" s="16" t="s">
        <v>5</v>
      </c>
      <c r="CN12" s="88"/>
      <c r="CO12" s="1">
        <f t="shared" si="21"/>
        <v>0</v>
      </c>
      <c r="CP12" s="83"/>
      <c r="CQ12" s="10" t="s">
        <v>5</v>
      </c>
      <c r="CR12" s="83"/>
      <c r="CS12" s="1">
        <f t="shared" si="22"/>
        <v>0</v>
      </c>
      <c r="CT12" s="84"/>
      <c r="CU12" s="12" t="s">
        <v>5</v>
      </c>
      <c r="CV12" s="84"/>
      <c r="CW12" s="1">
        <f t="shared" si="23"/>
        <v>0</v>
      </c>
      <c r="CX12" s="85"/>
      <c r="CY12" s="6" t="s">
        <v>5</v>
      </c>
      <c r="CZ12" s="85"/>
      <c r="DA12" s="1">
        <f t="shared" si="24"/>
        <v>0</v>
      </c>
      <c r="DB12" s="86"/>
      <c r="DC12" s="8" t="s">
        <v>5</v>
      </c>
      <c r="DD12" s="86"/>
      <c r="DE12" s="1">
        <f t="shared" si="25"/>
        <v>0</v>
      </c>
      <c r="DF12" s="83"/>
      <c r="DG12" s="10" t="s">
        <v>5</v>
      </c>
      <c r="DH12" s="83"/>
      <c r="DI12" s="1">
        <f t="shared" si="26"/>
        <v>0</v>
      </c>
      <c r="DJ12" s="84"/>
      <c r="DK12" s="12" t="s">
        <v>5</v>
      </c>
      <c r="DL12" s="84"/>
      <c r="DM12" s="1">
        <f t="shared" si="27"/>
        <v>0</v>
      </c>
      <c r="DN12" s="87"/>
      <c r="DO12" s="14" t="s">
        <v>5</v>
      </c>
      <c r="DP12" s="87"/>
      <c r="DQ12" s="1">
        <f t="shared" si="28"/>
        <v>0</v>
      </c>
      <c r="DR12" s="88"/>
      <c r="DS12" s="16" t="s">
        <v>5</v>
      </c>
      <c r="DT12" s="88"/>
      <c r="DU12" s="1">
        <f t="shared" si="29"/>
        <v>0</v>
      </c>
      <c r="DV12" s="83"/>
      <c r="DW12" s="10" t="s">
        <v>5</v>
      </c>
      <c r="DX12" s="83"/>
      <c r="DY12" s="1">
        <f t="shared" si="30"/>
        <v>0</v>
      </c>
      <c r="DZ12" s="84"/>
      <c r="EA12" s="12" t="s">
        <v>5</v>
      </c>
      <c r="EB12" s="84"/>
      <c r="EC12" s="1">
        <f t="shared" si="31"/>
        <v>0</v>
      </c>
    </row>
    <row r="13" spans="1:133">
      <c r="A13" s="3" t="s">
        <v>10</v>
      </c>
      <c r="B13" t="s">
        <v>187</v>
      </c>
      <c r="C13" s="4">
        <v>2</v>
      </c>
      <c r="D13" s="4" t="s">
        <v>5</v>
      </c>
      <c r="E13" s="4">
        <v>0</v>
      </c>
      <c r="F13" s="87">
        <v>1</v>
      </c>
      <c r="G13" s="14" t="s">
        <v>5</v>
      </c>
      <c r="H13" s="87">
        <v>0</v>
      </c>
      <c r="I13" s="87">
        <f t="shared" si="0"/>
        <v>0</v>
      </c>
      <c r="J13" s="87">
        <v>2</v>
      </c>
      <c r="K13" s="14" t="s">
        <v>5</v>
      </c>
      <c r="L13" s="87">
        <v>1</v>
      </c>
      <c r="M13" s="87">
        <f t="shared" si="1"/>
        <v>0</v>
      </c>
      <c r="N13" s="87">
        <v>2</v>
      </c>
      <c r="O13" s="14" t="s">
        <v>5</v>
      </c>
      <c r="P13" s="87">
        <v>0</v>
      </c>
      <c r="Q13" s="87">
        <f t="shared" si="2"/>
        <v>1</v>
      </c>
      <c r="R13" s="87">
        <v>3</v>
      </c>
      <c r="S13" s="14" t="s">
        <v>5</v>
      </c>
      <c r="T13" s="87">
        <v>0</v>
      </c>
      <c r="U13" s="87">
        <f t="shared" si="3"/>
        <v>0</v>
      </c>
      <c r="V13" s="87">
        <v>1</v>
      </c>
      <c r="W13" s="14" t="s">
        <v>5</v>
      </c>
      <c r="X13" s="87">
        <v>0</v>
      </c>
      <c r="Y13" s="87">
        <f t="shared" si="4"/>
        <v>0</v>
      </c>
      <c r="Z13" s="87">
        <v>0</v>
      </c>
      <c r="AA13" s="14" t="s">
        <v>5</v>
      </c>
      <c r="AB13" s="87">
        <v>1</v>
      </c>
      <c r="AC13" s="87">
        <f t="shared" si="5"/>
        <v>0</v>
      </c>
      <c r="AD13" s="87">
        <v>2</v>
      </c>
      <c r="AE13" s="14" t="s">
        <v>5</v>
      </c>
      <c r="AF13" s="87">
        <v>1</v>
      </c>
      <c r="AG13" s="87">
        <f t="shared" si="6"/>
        <v>0</v>
      </c>
      <c r="AH13" s="87">
        <v>1</v>
      </c>
      <c r="AI13" s="14" t="s">
        <v>5</v>
      </c>
      <c r="AJ13" s="87">
        <v>1</v>
      </c>
      <c r="AK13" s="87">
        <f t="shared" si="7"/>
        <v>0</v>
      </c>
      <c r="AL13" s="87"/>
      <c r="AM13" s="14" t="s">
        <v>5</v>
      </c>
      <c r="AN13" s="87"/>
      <c r="AO13" s="1">
        <f t="shared" si="8"/>
        <v>0</v>
      </c>
      <c r="AP13" s="88"/>
      <c r="AQ13" s="16" t="s">
        <v>5</v>
      </c>
      <c r="AR13" s="88"/>
      <c r="AS13" s="88">
        <f t="shared" si="9"/>
        <v>0</v>
      </c>
      <c r="AT13" s="88"/>
      <c r="AU13" s="16" t="s">
        <v>5</v>
      </c>
      <c r="AV13" s="88"/>
      <c r="AW13" s="88">
        <f t="shared" si="10"/>
        <v>0</v>
      </c>
      <c r="AX13" s="88"/>
      <c r="AY13" s="16" t="s">
        <v>5</v>
      </c>
      <c r="AZ13" s="88"/>
      <c r="BA13" s="88">
        <f t="shared" si="11"/>
        <v>0</v>
      </c>
      <c r="BB13" s="88"/>
      <c r="BC13" s="16" t="s">
        <v>5</v>
      </c>
      <c r="BD13" s="88"/>
      <c r="BE13" s="88">
        <f t="shared" si="12"/>
        <v>0</v>
      </c>
      <c r="BF13" s="88"/>
      <c r="BG13" s="16" t="s">
        <v>5</v>
      </c>
      <c r="BH13" s="88"/>
      <c r="BI13" s="88">
        <f t="shared" si="13"/>
        <v>0</v>
      </c>
      <c r="BJ13" s="88"/>
      <c r="BK13" s="16" t="s">
        <v>5</v>
      </c>
      <c r="BL13" s="88"/>
      <c r="BM13" s="88">
        <f t="shared" si="14"/>
        <v>0</v>
      </c>
      <c r="BN13" s="88"/>
      <c r="BO13" s="16" t="s">
        <v>5</v>
      </c>
      <c r="BP13" s="88"/>
      <c r="BQ13" s="88">
        <f t="shared" si="15"/>
        <v>0</v>
      </c>
      <c r="BR13" s="88"/>
      <c r="BS13" s="16" t="s">
        <v>5</v>
      </c>
      <c r="BT13" s="88"/>
      <c r="BU13" s="88">
        <f t="shared" si="16"/>
        <v>0</v>
      </c>
      <c r="BV13" s="88"/>
      <c r="BW13" s="16" t="s">
        <v>5</v>
      </c>
      <c r="BX13" s="88"/>
      <c r="BY13" s="1">
        <f t="shared" si="17"/>
        <v>0</v>
      </c>
      <c r="BZ13" s="83"/>
      <c r="CA13" s="10" t="s">
        <v>5</v>
      </c>
      <c r="CB13" s="83"/>
      <c r="CC13" s="1">
        <f t="shared" si="18"/>
        <v>0</v>
      </c>
      <c r="CD13" s="84"/>
      <c r="CE13" s="12" t="s">
        <v>5</v>
      </c>
      <c r="CF13" s="84"/>
      <c r="CG13" s="1">
        <f t="shared" si="19"/>
        <v>0</v>
      </c>
      <c r="CH13" s="87"/>
      <c r="CI13" s="14" t="s">
        <v>5</v>
      </c>
      <c r="CJ13" s="87"/>
      <c r="CK13" s="1">
        <f t="shared" si="20"/>
        <v>0</v>
      </c>
      <c r="CL13" s="88"/>
      <c r="CM13" s="16" t="s">
        <v>5</v>
      </c>
      <c r="CN13" s="88"/>
      <c r="CO13" s="1">
        <f t="shared" si="21"/>
        <v>0</v>
      </c>
      <c r="CP13" s="83"/>
      <c r="CQ13" s="10" t="s">
        <v>5</v>
      </c>
      <c r="CR13" s="83"/>
      <c r="CS13" s="1">
        <f t="shared" si="22"/>
        <v>0</v>
      </c>
      <c r="CT13" s="84"/>
      <c r="CU13" s="12" t="s">
        <v>5</v>
      </c>
      <c r="CV13" s="84"/>
      <c r="CW13" s="1">
        <f t="shared" si="23"/>
        <v>0</v>
      </c>
      <c r="CX13" s="85"/>
      <c r="CY13" s="6" t="s">
        <v>5</v>
      </c>
      <c r="CZ13" s="85"/>
      <c r="DA13" s="1">
        <f t="shared" si="24"/>
        <v>0</v>
      </c>
      <c r="DB13" s="86"/>
      <c r="DC13" s="8" t="s">
        <v>5</v>
      </c>
      <c r="DD13" s="86"/>
      <c r="DE13" s="1">
        <f t="shared" si="25"/>
        <v>0</v>
      </c>
      <c r="DF13" s="83"/>
      <c r="DG13" s="10" t="s">
        <v>5</v>
      </c>
      <c r="DH13" s="83"/>
      <c r="DI13" s="1">
        <f t="shared" si="26"/>
        <v>0</v>
      </c>
      <c r="DJ13" s="84"/>
      <c r="DK13" s="12" t="s">
        <v>5</v>
      </c>
      <c r="DL13" s="84"/>
      <c r="DM13" s="1">
        <f t="shared" si="27"/>
        <v>0</v>
      </c>
      <c r="DN13" s="87"/>
      <c r="DO13" s="14" t="s">
        <v>5</v>
      </c>
      <c r="DP13" s="87"/>
      <c r="DQ13" s="1">
        <f t="shared" si="28"/>
        <v>0</v>
      </c>
      <c r="DR13" s="88"/>
      <c r="DS13" s="16" t="s">
        <v>5</v>
      </c>
      <c r="DT13" s="88"/>
      <c r="DU13" s="1">
        <f t="shared" si="29"/>
        <v>0</v>
      </c>
      <c r="DV13" s="83"/>
      <c r="DW13" s="10" t="s">
        <v>5</v>
      </c>
      <c r="DX13" s="83"/>
      <c r="DY13" s="1">
        <f t="shared" si="30"/>
        <v>0</v>
      </c>
      <c r="DZ13" s="84"/>
      <c r="EA13" s="12" t="s">
        <v>5</v>
      </c>
      <c r="EB13" s="84"/>
      <c r="EC13" s="1">
        <f t="shared" si="31"/>
        <v>0</v>
      </c>
    </row>
    <row r="14" spans="1:133">
      <c r="A14" s="3" t="s">
        <v>11</v>
      </c>
      <c r="B14" t="s">
        <v>188</v>
      </c>
      <c r="C14" s="4">
        <v>1</v>
      </c>
      <c r="D14" s="4" t="s">
        <v>5</v>
      </c>
      <c r="E14" s="4">
        <v>1</v>
      </c>
      <c r="F14" s="87">
        <v>0</v>
      </c>
      <c r="G14" s="14" t="s">
        <v>5</v>
      </c>
      <c r="H14" s="87">
        <v>0</v>
      </c>
      <c r="I14" s="87">
        <f t="shared" si="0"/>
        <v>0</v>
      </c>
      <c r="J14" s="87">
        <v>1</v>
      </c>
      <c r="K14" s="14" t="s">
        <v>5</v>
      </c>
      <c r="L14" s="87">
        <v>0</v>
      </c>
      <c r="M14" s="87">
        <f t="shared" si="1"/>
        <v>0</v>
      </c>
      <c r="N14" s="87">
        <v>2</v>
      </c>
      <c r="O14" s="14" t="s">
        <v>5</v>
      </c>
      <c r="P14" s="87">
        <v>1</v>
      </c>
      <c r="Q14" s="87">
        <f t="shared" si="2"/>
        <v>0</v>
      </c>
      <c r="R14" s="87">
        <v>2</v>
      </c>
      <c r="S14" s="14" t="s">
        <v>5</v>
      </c>
      <c r="T14" s="87">
        <v>0</v>
      </c>
      <c r="U14" s="87">
        <f t="shared" si="3"/>
        <v>0</v>
      </c>
      <c r="V14" s="87">
        <v>0</v>
      </c>
      <c r="W14" s="14" t="s">
        <v>5</v>
      </c>
      <c r="X14" s="87">
        <v>0</v>
      </c>
      <c r="Y14" s="87">
        <f t="shared" si="4"/>
        <v>0</v>
      </c>
      <c r="Z14" s="87">
        <v>1</v>
      </c>
      <c r="AA14" s="14" t="s">
        <v>5</v>
      </c>
      <c r="AB14" s="87">
        <v>3</v>
      </c>
      <c r="AC14" s="87">
        <f t="shared" si="5"/>
        <v>0</v>
      </c>
      <c r="AD14" s="87">
        <v>2</v>
      </c>
      <c r="AE14" s="14" t="s">
        <v>5</v>
      </c>
      <c r="AF14" s="87">
        <v>0</v>
      </c>
      <c r="AG14" s="87">
        <f t="shared" si="6"/>
        <v>0</v>
      </c>
      <c r="AH14" s="87">
        <v>2</v>
      </c>
      <c r="AI14" s="14" t="s">
        <v>5</v>
      </c>
      <c r="AJ14" s="87">
        <v>0</v>
      </c>
      <c r="AK14" s="87">
        <f t="shared" si="7"/>
        <v>0</v>
      </c>
      <c r="AL14" s="87"/>
      <c r="AM14" s="14" t="s">
        <v>5</v>
      </c>
      <c r="AN14" s="87"/>
      <c r="AO14" s="1">
        <f t="shared" si="8"/>
        <v>0</v>
      </c>
      <c r="AP14" s="88"/>
      <c r="AQ14" s="16" t="s">
        <v>5</v>
      </c>
      <c r="AR14" s="88"/>
      <c r="AS14" s="88">
        <f t="shared" si="9"/>
        <v>0</v>
      </c>
      <c r="AT14" s="88"/>
      <c r="AU14" s="16" t="s">
        <v>5</v>
      </c>
      <c r="AV14" s="88"/>
      <c r="AW14" s="88">
        <f t="shared" si="10"/>
        <v>0</v>
      </c>
      <c r="AX14" s="88"/>
      <c r="AY14" s="16" t="s">
        <v>5</v>
      </c>
      <c r="AZ14" s="88"/>
      <c r="BA14" s="88">
        <f t="shared" si="11"/>
        <v>0</v>
      </c>
      <c r="BB14" s="88"/>
      <c r="BC14" s="16" t="s">
        <v>5</v>
      </c>
      <c r="BD14" s="88"/>
      <c r="BE14" s="88">
        <f t="shared" si="12"/>
        <v>0</v>
      </c>
      <c r="BF14" s="88"/>
      <c r="BG14" s="16" t="s">
        <v>5</v>
      </c>
      <c r="BH14" s="88"/>
      <c r="BI14" s="88">
        <f t="shared" si="13"/>
        <v>0</v>
      </c>
      <c r="BJ14" s="88"/>
      <c r="BK14" s="16" t="s">
        <v>5</v>
      </c>
      <c r="BL14" s="88"/>
      <c r="BM14" s="88">
        <f t="shared" si="14"/>
        <v>0</v>
      </c>
      <c r="BN14" s="88"/>
      <c r="BO14" s="16" t="s">
        <v>5</v>
      </c>
      <c r="BP14" s="88"/>
      <c r="BQ14" s="88">
        <f t="shared" si="15"/>
        <v>0</v>
      </c>
      <c r="BR14" s="88"/>
      <c r="BS14" s="16" t="s">
        <v>5</v>
      </c>
      <c r="BT14" s="88"/>
      <c r="BU14" s="88">
        <f t="shared" si="16"/>
        <v>0</v>
      </c>
      <c r="BV14" s="88"/>
      <c r="BW14" s="16" t="s">
        <v>5</v>
      </c>
      <c r="BX14" s="88"/>
      <c r="BY14" s="1">
        <f t="shared" si="17"/>
        <v>0</v>
      </c>
      <c r="BZ14" s="83"/>
      <c r="CA14" s="10" t="s">
        <v>5</v>
      </c>
      <c r="CB14" s="83"/>
      <c r="CC14" s="1">
        <f t="shared" si="18"/>
        <v>0</v>
      </c>
      <c r="CD14" s="84"/>
      <c r="CE14" s="12" t="s">
        <v>5</v>
      </c>
      <c r="CF14" s="84"/>
      <c r="CG14" s="1">
        <f t="shared" si="19"/>
        <v>0</v>
      </c>
      <c r="CH14" s="87"/>
      <c r="CI14" s="14" t="s">
        <v>5</v>
      </c>
      <c r="CJ14" s="87"/>
      <c r="CK14" s="1">
        <f t="shared" si="20"/>
        <v>0</v>
      </c>
      <c r="CL14" s="88"/>
      <c r="CM14" s="16" t="s">
        <v>5</v>
      </c>
      <c r="CN14" s="88"/>
      <c r="CO14" s="1">
        <f t="shared" si="21"/>
        <v>0</v>
      </c>
      <c r="CP14" s="83"/>
      <c r="CQ14" s="10" t="s">
        <v>5</v>
      </c>
      <c r="CR14" s="83"/>
      <c r="CS14" s="1">
        <f t="shared" si="22"/>
        <v>0</v>
      </c>
      <c r="CT14" s="84"/>
      <c r="CU14" s="12" t="s">
        <v>5</v>
      </c>
      <c r="CV14" s="84"/>
      <c r="CW14" s="1">
        <f t="shared" si="23"/>
        <v>0</v>
      </c>
      <c r="CX14" s="85"/>
      <c r="CY14" s="6" t="s">
        <v>5</v>
      </c>
      <c r="CZ14" s="85"/>
      <c r="DA14" s="1">
        <f t="shared" si="24"/>
        <v>0</v>
      </c>
      <c r="DB14" s="86"/>
      <c r="DC14" s="8" t="s">
        <v>5</v>
      </c>
      <c r="DD14" s="86"/>
      <c r="DE14" s="1">
        <f t="shared" si="25"/>
        <v>0</v>
      </c>
      <c r="DF14" s="83"/>
      <c r="DG14" s="10" t="s">
        <v>5</v>
      </c>
      <c r="DH14" s="83"/>
      <c r="DI14" s="1">
        <f t="shared" si="26"/>
        <v>0</v>
      </c>
      <c r="DJ14" s="84"/>
      <c r="DK14" s="12" t="s">
        <v>5</v>
      </c>
      <c r="DL14" s="84"/>
      <c r="DM14" s="1">
        <f t="shared" si="27"/>
        <v>0</v>
      </c>
      <c r="DN14" s="87"/>
      <c r="DO14" s="14" t="s">
        <v>5</v>
      </c>
      <c r="DP14" s="87"/>
      <c r="DQ14" s="1">
        <f t="shared" si="28"/>
        <v>0</v>
      </c>
      <c r="DR14" s="88"/>
      <c r="DS14" s="16" t="s">
        <v>5</v>
      </c>
      <c r="DT14" s="88"/>
      <c r="DU14" s="1">
        <f t="shared" si="29"/>
        <v>0</v>
      </c>
      <c r="DV14" s="83"/>
      <c r="DW14" s="10" t="s">
        <v>5</v>
      </c>
      <c r="DX14" s="83"/>
      <c r="DY14" s="1">
        <f t="shared" si="30"/>
        <v>0</v>
      </c>
      <c r="DZ14" s="84"/>
      <c r="EA14" s="12" t="s">
        <v>5</v>
      </c>
      <c r="EB14" s="84"/>
      <c r="EC14" s="1">
        <f t="shared" si="31"/>
        <v>0</v>
      </c>
    </row>
    <row r="15" spans="1:133">
      <c r="A15" s="3" t="s">
        <v>12</v>
      </c>
      <c r="B15" t="s">
        <v>189</v>
      </c>
      <c r="C15" s="4">
        <v>0</v>
      </c>
      <c r="D15" s="4" t="s">
        <v>5</v>
      </c>
      <c r="E15" s="4">
        <v>4</v>
      </c>
      <c r="F15" s="87">
        <v>0</v>
      </c>
      <c r="G15" s="14" t="s">
        <v>5</v>
      </c>
      <c r="H15" s="87">
        <v>2</v>
      </c>
      <c r="I15" s="87">
        <f t="shared" si="0"/>
        <v>0</v>
      </c>
      <c r="J15" s="87">
        <v>1</v>
      </c>
      <c r="K15" s="14" t="s">
        <v>5</v>
      </c>
      <c r="L15" s="87">
        <v>3</v>
      </c>
      <c r="M15" s="87">
        <f t="shared" si="1"/>
        <v>0</v>
      </c>
      <c r="N15" s="87">
        <v>0</v>
      </c>
      <c r="O15" s="14" t="s">
        <v>5</v>
      </c>
      <c r="P15" s="87">
        <v>2</v>
      </c>
      <c r="Q15" s="87">
        <f t="shared" si="2"/>
        <v>0</v>
      </c>
      <c r="R15" s="87">
        <v>0</v>
      </c>
      <c r="S15" s="14" t="s">
        <v>5</v>
      </c>
      <c r="T15" s="87">
        <v>2</v>
      </c>
      <c r="U15" s="87">
        <f t="shared" si="3"/>
        <v>0</v>
      </c>
      <c r="V15" s="87">
        <v>1</v>
      </c>
      <c r="W15" s="14" t="s">
        <v>5</v>
      </c>
      <c r="X15" s="87">
        <v>2</v>
      </c>
      <c r="Y15" s="87">
        <f t="shared" si="4"/>
        <v>0</v>
      </c>
      <c r="Z15" s="87">
        <v>1</v>
      </c>
      <c r="AA15" s="14" t="s">
        <v>5</v>
      </c>
      <c r="AB15" s="87">
        <v>4</v>
      </c>
      <c r="AC15" s="87">
        <f t="shared" si="5"/>
        <v>0</v>
      </c>
      <c r="AD15" s="87">
        <v>1</v>
      </c>
      <c r="AE15" s="14" t="s">
        <v>5</v>
      </c>
      <c r="AF15" s="87">
        <v>1</v>
      </c>
      <c r="AG15" s="87">
        <f t="shared" si="6"/>
        <v>0</v>
      </c>
      <c r="AH15" s="87">
        <v>1</v>
      </c>
      <c r="AI15" s="14" t="s">
        <v>5</v>
      </c>
      <c r="AJ15" s="87">
        <v>1</v>
      </c>
      <c r="AK15" s="87">
        <f t="shared" si="7"/>
        <v>0</v>
      </c>
      <c r="AL15" s="87"/>
      <c r="AM15" s="14" t="s">
        <v>5</v>
      </c>
      <c r="AN15" s="87"/>
      <c r="AO15" s="1">
        <f t="shared" si="8"/>
        <v>0</v>
      </c>
      <c r="AP15" s="88"/>
      <c r="AQ15" s="16" t="s">
        <v>5</v>
      </c>
      <c r="AR15" s="88"/>
      <c r="AS15" s="88">
        <f t="shared" si="9"/>
        <v>0</v>
      </c>
      <c r="AT15" s="88"/>
      <c r="AU15" s="16" t="s">
        <v>5</v>
      </c>
      <c r="AV15" s="88"/>
      <c r="AW15" s="88">
        <f t="shared" si="10"/>
        <v>0</v>
      </c>
      <c r="AX15" s="88"/>
      <c r="AY15" s="16" t="s">
        <v>5</v>
      </c>
      <c r="AZ15" s="88"/>
      <c r="BA15" s="88">
        <f t="shared" si="11"/>
        <v>0</v>
      </c>
      <c r="BB15" s="88"/>
      <c r="BC15" s="16" t="s">
        <v>5</v>
      </c>
      <c r="BD15" s="88"/>
      <c r="BE15" s="88">
        <f t="shared" si="12"/>
        <v>0</v>
      </c>
      <c r="BF15" s="88"/>
      <c r="BG15" s="16" t="s">
        <v>5</v>
      </c>
      <c r="BH15" s="88"/>
      <c r="BI15" s="88">
        <f t="shared" si="13"/>
        <v>0</v>
      </c>
      <c r="BJ15" s="88"/>
      <c r="BK15" s="16" t="s">
        <v>5</v>
      </c>
      <c r="BL15" s="88"/>
      <c r="BM15" s="88">
        <f t="shared" si="14"/>
        <v>0</v>
      </c>
      <c r="BN15" s="88"/>
      <c r="BO15" s="16" t="s">
        <v>5</v>
      </c>
      <c r="BP15" s="88"/>
      <c r="BQ15" s="88">
        <f t="shared" si="15"/>
        <v>0</v>
      </c>
      <c r="BR15" s="88"/>
      <c r="BS15" s="16" t="s">
        <v>5</v>
      </c>
      <c r="BT15" s="88"/>
      <c r="BU15" s="88">
        <f t="shared" si="16"/>
        <v>0</v>
      </c>
      <c r="BV15" s="88"/>
      <c r="BW15" s="16" t="s">
        <v>5</v>
      </c>
      <c r="BX15" s="88"/>
      <c r="BY15" s="1">
        <f t="shared" si="17"/>
        <v>0</v>
      </c>
      <c r="BZ15" s="83"/>
      <c r="CA15" s="10" t="s">
        <v>5</v>
      </c>
      <c r="CB15" s="83"/>
      <c r="CC15" s="1">
        <f t="shared" si="18"/>
        <v>0</v>
      </c>
      <c r="CD15" s="84"/>
      <c r="CE15" s="12" t="s">
        <v>5</v>
      </c>
      <c r="CF15" s="84"/>
      <c r="CG15" s="1">
        <f t="shared" si="19"/>
        <v>0</v>
      </c>
      <c r="CH15" s="87"/>
      <c r="CI15" s="14" t="s">
        <v>5</v>
      </c>
      <c r="CJ15" s="87"/>
      <c r="CK15" s="1">
        <f t="shared" si="20"/>
        <v>0</v>
      </c>
      <c r="CL15" s="88"/>
      <c r="CM15" s="16" t="s">
        <v>5</v>
      </c>
      <c r="CN15" s="88"/>
      <c r="CO15" s="1">
        <f t="shared" si="21"/>
        <v>0</v>
      </c>
      <c r="CP15" s="83"/>
      <c r="CQ15" s="10" t="s">
        <v>5</v>
      </c>
      <c r="CR15" s="83"/>
      <c r="CS15" s="1">
        <f t="shared" si="22"/>
        <v>0</v>
      </c>
      <c r="CT15" s="84"/>
      <c r="CU15" s="12" t="s">
        <v>5</v>
      </c>
      <c r="CV15" s="84"/>
      <c r="CW15" s="1">
        <f t="shared" si="23"/>
        <v>0</v>
      </c>
      <c r="CX15" s="85"/>
      <c r="CY15" s="6" t="s">
        <v>5</v>
      </c>
      <c r="CZ15" s="85"/>
      <c r="DA15" s="1">
        <f t="shared" si="24"/>
        <v>0</v>
      </c>
      <c r="DB15" s="86"/>
      <c r="DC15" s="8" t="s">
        <v>5</v>
      </c>
      <c r="DD15" s="86"/>
      <c r="DE15" s="1">
        <f t="shared" si="25"/>
        <v>0</v>
      </c>
      <c r="DF15" s="83"/>
      <c r="DG15" s="10" t="s">
        <v>5</v>
      </c>
      <c r="DH15" s="83"/>
      <c r="DI15" s="1">
        <f t="shared" si="26"/>
        <v>0</v>
      </c>
      <c r="DJ15" s="84"/>
      <c r="DK15" s="12" t="s">
        <v>5</v>
      </c>
      <c r="DL15" s="84"/>
      <c r="DM15" s="1">
        <f t="shared" si="27"/>
        <v>0</v>
      </c>
      <c r="DN15" s="87"/>
      <c r="DO15" s="14" t="s">
        <v>5</v>
      </c>
      <c r="DP15" s="87"/>
      <c r="DQ15" s="1">
        <f t="shared" si="28"/>
        <v>0</v>
      </c>
      <c r="DR15" s="88"/>
      <c r="DS15" s="16" t="s">
        <v>5</v>
      </c>
      <c r="DT15" s="88"/>
      <c r="DU15" s="1">
        <f t="shared" si="29"/>
        <v>0</v>
      </c>
      <c r="DV15" s="83"/>
      <c r="DW15" s="10" t="s">
        <v>5</v>
      </c>
      <c r="DX15" s="83"/>
      <c r="DY15" s="1">
        <f t="shared" si="30"/>
        <v>0</v>
      </c>
      <c r="DZ15" s="84"/>
      <c r="EA15" s="12" t="s">
        <v>5</v>
      </c>
      <c r="EB15" s="84"/>
      <c r="EC15" s="1">
        <f t="shared" si="31"/>
        <v>0</v>
      </c>
    </row>
    <row r="16" spans="1:133">
      <c r="A16" s="3" t="s">
        <v>13</v>
      </c>
      <c r="B16" t="s">
        <v>190</v>
      </c>
      <c r="C16" s="4">
        <v>1</v>
      </c>
      <c r="D16" s="4" t="s">
        <v>5</v>
      </c>
      <c r="E16" s="4">
        <v>5</v>
      </c>
      <c r="F16" s="87">
        <v>1</v>
      </c>
      <c r="G16" s="14" t="s">
        <v>5</v>
      </c>
      <c r="H16" s="87">
        <v>1</v>
      </c>
      <c r="I16" s="87">
        <f t="shared" si="0"/>
        <v>0</v>
      </c>
      <c r="J16" s="87">
        <v>1</v>
      </c>
      <c r="K16" s="14" t="s">
        <v>5</v>
      </c>
      <c r="L16" s="87">
        <v>2</v>
      </c>
      <c r="M16" s="87">
        <f t="shared" si="1"/>
        <v>0</v>
      </c>
      <c r="N16" s="87">
        <v>1</v>
      </c>
      <c r="O16" s="14" t="s">
        <v>5</v>
      </c>
      <c r="P16" s="87">
        <v>1</v>
      </c>
      <c r="Q16" s="87">
        <f t="shared" si="2"/>
        <v>0</v>
      </c>
      <c r="R16" s="87">
        <v>1</v>
      </c>
      <c r="S16" s="14" t="s">
        <v>5</v>
      </c>
      <c r="T16" s="87">
        <v>3</v>
      </c>
      <c r="U16" s="87">
        <f t="shared" si="3"/>
        <v>0</v>
      </c>
      <c r="V16" s="87">
        <v>0</v>
      </c>
      <c r="W16" s="14" t="s">
        <v>5</v>
      </c>
      <c r="X16" s="87">
        <v>2</v>
      </c>
      <c r="Y16" s="87">
        <f t="shared" si="4"/>
        <v>0</v>
      </c>
      <c r="Z16" s="87">
        <v>2</v>
      </c>
      <c r="AA16" s="14" t="s">
        <v>5</v>
      </c>
      <c r="AB16" s="87">
        <v>0</v>
      </c>
      <c r="AC16" s="87">
        <f t="shared" si="5"/>
        <v>0</v>
      </c>
      <c r="AD16" s="87">
        <v>2</v>
      </c>
      <c r="AE16" s="14" t="s">
        <v>5</v>
      </c>
      <c r="AF16" s="87">
        <v>2</v>
      </c>
      <c r="AG16" s="87">
        <f t="shared" si="6"/>
        <v>0</v>
      </c>
      <c r="AH16" s="87">
        <v>2</v>
      </c>
      <c r="AI16" s="14" t="s">
        <v>5</v>
      </c>
      <c r="AJ16" s="87">
        <v>0</v>
      </c>
      <c r="AK16" s="87">
        <f t="shared" si="7"/>
        <v>0</v>
      </c>
      <c r="AL16" s="87"/>
      <c r="AM16" s="14" t="s">
        <v>5</v>
      </c>
      <c r="AN16" s="87"/>
      <c r="AO16" s="1">
        <f t="shared" si="8"/>
        <v>0</v>
      </c>
      <c r="AP16" s="88"/>
      <c r="AQ16" s="16" t="s">
        <v>5</v>
      </c>
      <c r="AR16" s="88"/>
      <c r="AS16" s="88">
        <f t="shared" si="9"/>
        <v>0</v>
      </c>
      <c r="AT16" s="88"/>
      <c r="AU16" s="16" t="s">
        <v>5</v>
      </c>
      <c r="AV16" s="88"/>
      <c r="AW16" s="88">
        <f t="shared" si="10"/>
        <v>0</v>
      </c>
      <c r="AX16" s="88"/>
      <c r="AY16" s="16" t="s">
        <v>5</v>
      </c>
      <c r="AZ16" s="88"/>
      <c r="BA16" s="88">
        <f t="shared" si="11"/>
        <v>0</v>
      </c>
      <c r="BB16" s="88"/>
      <c r="BC16" s="16" t="s">
        <v>5</v>
      </c>
      <c r="BD16" s="88"/>
      <c r="BE16" s="88">
        <f t="shared" si="12"/>
        <v>0</v>
      </c>
      <c r="BF16" s="88"/>
      <c r="BG16" s="16" t="s">
        <v>5</v>
      </c>
      <c r="BH16" s="88"/>
      <c r="BI16" s="88">
        <f t="shared" si="13"/>
        <v>0</v>
      </c>
      <c r="BJ16" s="88"/>
      <c r="BK16" s="16" t="s">
        <v>5</v>
      </c>
      <c r="BL16" s="88"/>
      <c r="BM16" s="88">
        <f t="shared" si="14"/>
        <v>0</v>
      </c>
      <c r="BN16" s="88"/>
      <c r="BO16" s="16" t="s">
        <v>5</v>
      </c>
      <c r="BP16" s="88"/>
      <c r="BQ16" s="88">
        <f t="shared" si="15"/>
        <v>0</v>
      </c>
      <c r="BR16" s="88"/>
      <c r="BS16" s="16" t="s">
        <v>5</v>
      </c>
      <c r="BT16" s="88"/>
      <c r="BU16" s="88">
        <f t="shared" si="16"/>
        <v>0</v>
      </c>
      <c r="BV16" s="88"/>
      <c r="BW16" s="16" t="s">
        <v>5</v>
      </c>
      <c r="BX16" s="88"/>
      <c r="BY16" s="1">
        <f t="shared" si="17"/>
        <v>0</v>
      </c>
      <c r="BZ16" s="83"/>
      <c r="CA16" s="10" t="s">
        <v>5</v>
      </c>
      <c r="CB16" s="83"/>
      <c r="CC16" s="1">
        <f t="shared" si="18"/>
        <v>0</v>
      </c>
      <c r="CD16" s="84"/>
      <c r="CE16" s="12" t="s">
        <v>5</v>
      </c>
      <c r="CF16" s="84"/>
      <c r="CG16" s="1">
        <f t="shared" si="19"/>
        <v>0</v>
      </c>
      <c r="CH16" s="87"/>
      <c r="CI16" s="14" t="s">
        <v>5</v>
      </c>
      <c r="CJ16" s="87"/>
      <c r="CK16" s="1">
        <f t="shared" si="20"/>
        <v>0</v>
      </c>
      <c r="CL16" s="88"/>
      <c r="CM16" s="16" t="s">
        <v>5</v>
      </c>
      <c r="CN16" s="88"/>
      <c r="CO16" s="1">
        <f t="shared" si="21"/>
        <v>0</v>
      </c>
      <c r="CP16" s="83"/>
      <c r="CQ16" s="10" t="s">
        <v>5</v>
      </c>
      <c r="CR16" s="83"/>
      <c r="CS16" s="1">
        <f t="shared" si="22"/>
        <v>0</v>
      </c>
      <c r="CT16" s="84"/>
      <c r="CU16" s="12" t="s">
        <v>5</v>
      </c>
      <c r="CV16" s="84"/>
      <c r="CW16" s="1">
        <f t="shared" si="23"/>
        <v>0</v>
      </c>
      <c r="CX16" s="85"/>
      <c r="CY16" s="6" t="s">
        <v>5</v>
      </c>
      <c r="CZ16" s="85"/>
      <c r="DA16" s="1">
        <f t="shared" si="24"/>
        <v>0</v>
      </c>
      <c r="DB16" s="86"/>
      <c r="DC16" s="8" t="s">
        <v>5</v>
      </c>
      <c r="DD16" s="86"/>
      <c r="DE16" s="1">
        <f t="shared" si="25"/>
        <v>0</v>
      </c>
      <c r="DF16" s="83"/>
      <c r="DG16" s="10" t="s">
        <v>5</v>
      </c>
      <c r="DH16" s="83"/>
      <c r="DI16" s="1">
        <f t="shared" si="26"/>
        <v>0</v>
      </c>
      <c r="DJ16" s="84"/>
      <c r="DK16" s="12" t="s">
        <v>5</v>
      </c>
      <c r="DL16" s="84"/>
      <c r="DM16" s="1">
        <f t="shared" si="27"/>
        <v>0</v>
      </c>
      <c r="DN16" s="87"/>
      <c r="DO16" s="14" t="s">
        <v>5</v>
      </c>
      <c r="DP16" s="87"/>
      <c r="DQ16" s="1">
        <f t="shared" si="28"/>
        <v>0</v>
      </c>
      <c r="DR16" s="88"/>
      <c r="DS16" s="16" t="s">
        <v>5</v>
      </c>
      <c r="DT16" s="88"/>
      <c r="DU16" s="1">
        <f t="shared" si="29"/>
        <v>0</v>
      </c>
      <c r="DV16" s="83"/>
      <c r="DW16" s="10" t="s">
        <v>5</v>
      </c>
      <c r="DX16" s="83"/>
      <c r="DY16" s="1">
        <f t="shared" si="30"/>
        <v>0</v>
      </c>
      <c r="DZ16" s="84"/>
      <c r="EA16" s="12" t="s">
        <v>5</v>
      </c>
      <c r="EB16" s="84"/>
      <c r="EC16" s="1">
        <f t="shared" si="31"/>
        <v>0</v>
      </c>
    </row>
    <row r="17" spans="1:133">
      <c r="A17" s="3" t="s">
        <v>14</v>
      </c>
      <c r="B17" t="s">
        <v>191</v>
      </c>
      <c r="C17" s="4">
        <v>1</v>
      </c>
      <c r="D17" s="4" t="s">
        <v>5</v>
      </c>
      <c r="E17" s="4">
        <v>1</v>
      </c>
      <c r="F17" s="87">
        <v>2</v>
      </c>
      <c r="G17" s="14" t="s">
        <v>5</v>
      </c>
      <c r="H17" s="87">
        <v>1</v>
      </c>
      <c r="I17" s="87">
        <f t="shared" si="0"/>
        <v>0</v>
      </c>
      <c r="J17" s="87">
        <v>1</v>
      </c>
      <c r="K17" s="14" t="s">
        <v>5</v>
      </c>
      <c r="L17" s="87">
        <v>2</v>
      </c>
      <c r="M17" s="87">
        <f t="shared" si="1"/>
        <v>0</v>
      </c>
      <c r="N17" s="87">
        <v>2</v>
      </c>
      <c r="O17" s="14" t="s">
        <v>5</v>
      </c>
      <c r="P17" s="87">
        <v>1</v>
      </c>
      <c r="Q17" s="87">
        <f t="shared" si="2"/>
        <v>0</v>
      </c>
      <c r="R17" s="87">
        <v>1</v>
      </c>
      <c r="S17" s="14" t="s">
        <v>5</v>
      </c>
      <c r="T17" s="87">
        <v>1</v>
      </c>
      <c r="U17" s="87">
        <f t="shared" si="3"/>
        <v>1</v>
      </c>
      <c r="V17" s="87">
        <v>2</v>
      </c>
      <c r="W17" s="14" t="s">
        <v>5</v>
      </c>
      <c r="X17" s="87">
        <v>1</v>
      </c>
      <c r="Y17" s="87">
        <f t="shared" si="4"/>
        <v>0</v>
      </c>
      <c r="Z17" s="87">
        <v>1</v>
      </c>
      <c r="AA17" s="14" t="s">
        <v>5</v>
      </c>
      <c r="AB17" s="87">
        <v>3</v>
      </c>
      <c r="AC17" s="87">
        <f t="shared" si="5"/>
        <v>0</v>
      </c>
      <c r="AD17" s="87">
        <v>2</v>
      </c>
      <c r="AE17" s="14" t="s">
        <v>5</v>
      </c>
      <c r="AF17" s="87">
        <v>1</v>
      </c>
      <c r="AG17" s="87">
        <f t="shared" si="6"/>
        <v>0</v>
      </c>
      <c r="AH17" s="87">
        <v>0</v>
      </c>
      <c r="AI17" s="14" t="s">
        <v>5</v>
      </c>
      <c r="AJ17" s="87">
        <v>2</v>
      </c>
      <c r="AK17" s="87">
        <f t="shared" si="7"/>
        <v>0</v>
      </c>
      <c r="AL17" s="87"/>
      <c r="AM17" s="14" t="s">
        <v>5</v>
      </c>
      <c r="AN17" s="87"/>
      <c r="AO17" s="1">
        <f t="shared" si="8"/>
        <v>0</v>
      </c>
      <c r="AP17" s="88"/>
      <c r="AQ17" s="16" t="s">
        <v>5</v>
      </c>
      <c r="AR17" s="88"/>
      <c r="AS17" s="88">
        <f t="shared" si="9"/>
        <v>0</v>
      </c>
      <c r="AT17" s="88"/>
      <c r="AU17" s="16" t="s">
        <v>5</v>
      </c>
      <c r="AV17" s="88"/>
      <c r="AW17" s="88">
        <f t="shared" si="10"/>
        <v>0</v>
      </c>
      <c r="AX17" s="88"/>
      <c r="AY17" s="16" t="s">
        <v>5</v>
      </c>
      <c r="AZ17" s="88"/>
      <c r="BA17" s="88">
        <f t="shared" si="11"/>
        <v>0</v>
      </c>
      <c r="BB17" s="88"/>
      <c r="BC17" s="16" t="s">
        <v>5</v>
      </c>
      <c r="BD17" s="88"/>
      <c r="BE17" s="88">
        <f t="shared" si="12"/>
        <v>0</v>
      </c>
      <c r="BF17" s="88"/>
      <c r="BG17" s="16" t="s">
        <v>5</v>
      </c>
      <c r="BH17" s="88"/>
      <c r="BI17" s="88">
        <f t="shared" si="13"/>
        <v>0</v>
      </c>
      <c r="BJ17" s="88"/>
      <c r="BK17" s="16" t="s">
        <v>5</v>
      </c>
      <c r="BL17" s="88"/>
      <c r="BM17" s="88">
        <f t="shared" si="14"/>
        <v>0</v>
      </c>
      <c r="BN17" s="88"/>
      <c r="BO17" s="16" t="s">
        <v>5</v>
      </c>
      <c r="BP17" s="88"/>
      <c r="BQ17" s="88">
        <f t="shared" si="15"/>
        <v>0</v>
      </c>
      <c r="BR17" s="88"/>
      <c r="BS17" s="16" t="s">
        <v>5</v>
      </c>
      <c r="BT17" s="88"/>
      <c r="BU17" s="88">
        <f t="shared" si="16"/>
        <v>0</v>
      </c>
      <c r="BV17" s="88"/>
      <c r="BW17" s="16" t="s">
        <v>5</v>
      </c>
      <c r="BX17" s="88"/>
      <c r="BY17" s="1">
        <f t="shared" si="17"/>
        <v>0</v>
      </c>
      <c r="BZ17" s="83"/>
      <c r="CA17" s="10" t="s">
        <v>5</v>
      </c>
      <c r="CB17" s="83"/>
      <c r="CC17" s="1">
        <f t="shared" si="18"/>
        <v>0</v>
      </c>
      <c r="CD17" s="84"/>
      <c r="CE17" s="12" t="s">
        <v>5</v>
      </c>
      <c r="CF17" s="84"/>
      <c r="CG17" s="1">
        <f t="shared" si="19"/>
        <v>0</v>
      </c>
      <c r="CH17" s="87"/>
      <c r="CI17" s="14" t="s">
        <v>5</v>
      </c>
      <c r="CJ17" s="87"/>
      <c r="CK17" s="1">
        <f t="shared" si="20"/>
        <v>0</v>
      </c>
      <c r="CL17" s="88"/>
      <c r="CM17" s="16" t="s">
        <v>5</v>
      </c>
      <c r="CN17" s="88"/>
      <c r="CO17" s="1">
        <f t="shared" si="21"/>
        <v>0</v>
      </c>
      <c r="CP17" s="83"/>
      <c r="CQ17" s="10" t="s">
        <v>5</v>
      </c>
      <c r="CR17" s="83"/>
      <c r="CS17" s="1">
        <f t="shared" si="22"/>
        <v>0</v>
      </c>
      <c r="CT17" s="84"/>
      <c r="CU17" s="12" t="s">
        <v>5</v>
      </c>
      <c r="CV17" s="84"/>
      <c r="CW17" s="1">
        <f t="shared" si="23"/>
        <v>0</v>
      </c>
      <c r="CX17" s="85"/>
      <c r="CY17" s="6" t="s">
        <v>5</v>
      </c>
      <c r="CZ17" s="85"/>
      <c r="DA17" s="1">
        <f t="shared" si="24"/>
        <v>0</v>
      </c>
      <c r="DB17" s="86"/>
      <c r="DC17" s="8" t="s">
        <v>5</v>
      </c>
      <c r="DD17" s="86"/>
      <c r="DE17" s="1">
        <f t="shared" si="25"/>
        <v>0</v>
      </c>
      <c r="DF17" s="83"/>
      <c r="DG17" s="10" t="s">
        <v>5</v>
      </c>
      <c r="DH17" s="83"/>
      <c r="DI17" s="1">
        <f t="shared" si="26"/>
        <v>0</v>
      </c>
      <c r="DJ17" s="84"/>
      <c r="DK17" s="12" t="s">
        <v>5</v>
      </c>
      <c r="DL17" s="84"/>
      <c r="DM17" s="1">
        <f t="shared" si="27"/>
        <v>0</v>
      </c>
      <c r="DN17" s="87"/>
      <c r="DO17" s="14" t="s">
        <v>5</v>
      </c>
      <c r="DP17" s="87"/>
      <c r="DQ17" s="1">
        <f t="shared" si="28"/>
        <v>0</v>
      </c>
      <c r="DR17" s="88"/>
      <c r="DS17" s="16" t="s">
        <v>5</v>
      </c>
      <c r="DT17" s="88"/>
      <c r="DU17" s="1">
        <f t="shared" si="29"/>
        <v>0</v>
      </c>
      <c r="DV17" s="83"/>
      <c r="DW17" s="10" t="s">
        <v>5</v>
      </c>
      <c r="DX17" s="83"/>
      <c r="DY17" s="1">
        <f t="shared" si="30"/>
        <v>0</v>
      </c>
      <c r="DZ17" s="84"/>
      <c r="EA17" s="12" t="s">
        <v>5</v>
      </c>
      <c r="EB17" s="84"/>
      <c r="EC17" s="1">
        <f t="shared" si="31"/>
        <v>0</v>
      </c>
    </row>
    <row r="18" spans="1:133">
      <c r="A18" s="3" t="s">
        <v>15</v>
      </c>
      <c r="B18" t="s">
        <v>192</v>
      </c>
      <c r="C18" s="4">
        <v>0</v>
      </c>
      <c r="D18" s="4" t="s">
        <v>5</v>
      </c>
      <c r="E18" s="4">
        <v>2</v>
      </c>
      <c r="F18" s="87">
        <v>1</v>
      </c>
      <c r="G18" s="14" t="s">
        <v>5</v>
      </c>
      <c r="H18" s="87">
        <v>0</v>
      </c>
      <c r="I18" s="87">
        <f t="shared" si="0"/>
        <v>0</v>
      </c>
      <c r="J18" s="87">
        <v>0</v>
      </c>
      <c r="K18" s="14" t="s">
        <v>5</v>
      </c>
      <c r="L18" s="87">
        <v>1</v>
      </c>
      <c r="M18" s="87">
        <f t="shared" si="1"/>
        <v>0</v>
      </c>
      <c r="N18" s="87">
        <v>1</v>
      </c>
      <c r="O18" s="14" t="s">
        <v>5</v>
      </c>
      <c r="P18" s="87">
        <v>1</v>
      </c>
      <c r="Q18" s="87">
        <f t="shared" si="2"/>
        <v>0</v>
      </c>
      <c r="R18" s="87">
        <v>1</v>
      </c>
      <c r="S18" s="14" t="s">
        <v>5</v>
      </c>
      <c r="T18" s="87">
        <v>2</v>
      </c>
      <c r="U18" s="87">
        <f t="shared" si="3"/>
        <v>0</v>
      </c>
      <c r="V18" s="87">
        <v>0</v>
      </c>
      <c r="W18" s="14" t="s">
        <v>5</v>
      </c>
      <c r="X18" s="87">
        <v>3</v>
      </c>
      <c r="Y18" s="87">
        <f t="shared" si="4"/>
        <v>0</v>
      </c>
      <c r="Z18" s="87">
        <v>2</v>
      </c>
      <c r="AA18" s="14" t="s">
        <v>5</v>
      </c>
      <c r="AB18" s="87">
        <v>2</v>
      </c>
      <c r="AC18" s="87">
        <f t="shared" si="5"/>
        <v>0</v>
      </c>
      <c r="AD18" s="87">
        <v>0</v>
      </c>
      <c r="AE18" s="14" t="s">
        <v>5</v>
      </c>
      <c r="AF18" s="87">
        <v>2</v>
      </c>
      <c r="AG18" s="87">
        <f t="shared" si="6"/>
        <v>1</v>
      </c>
      <c r="AH18" s="87">
        <v>1</v>
      </c>
      <c r="AI18" s="14" t="s">
        <v>5</v>
      </c>
      <c r="AJ18" s="87">
        <v>1</v>
      </c>
      <c r="AK18" s="87">
        <f t="shared" si="7"/>
        <v>0</v>
      </c>
      <c r="AL18" s="87"/>
      <c r="AM18" s="14" t="s">
        <v>5</v>
      </c>
      <c r="AN18" s="87"/>
      <c r="AO18" s="1">
        <f t="shared" si="8"/>
        <v>0</v>
      </c>
      <c r="AP18" s="88"/>
      <c r="AQ18" s="16" t="s">
        <v>5</v>
      </c>
      <c r="AR18" s="88"/>
      <c r="AS18" s="88">
        <f t="shared" si="9"/>
        <v>0</v>
      </c>
      <c r="AT18" s="88"/>
      <c r="AU18" s="16" t="s">
        <v>5</v>
      </c>
      <c r="AV18" s="88"/>
      <c r="AW18" s="88">
        <f t="shared" si="10"/>
        <v>0</v>
      </c>
      <c r="AX18" s="88"/>
      <c r="AY18" s="16" t="s">
        <v>5</v>
      </c>
      <c r="AZ18" s="88"/>
      <c r="BA18" s="88">
        <f t="shared" si="11"/>
        <v>0</v>
      </c>
      <c r="BB18" s="88"/>
      <c r="BC18" s="16" t="s">
        <v>5</v>
      </c>
      <c r="BD18" s="88"/>
      <c r="BE18" s="88">
        <f t="shared" si="12"/>
        <v>0</v>
      </c>
      <c r="BF18" s="88"/>
      <c r="BG18" s="16" t="s">
        <v>5</v>
      </c>
      <c r="BH18" s="88"/>
      <c r="BI18" s="88">
        <f t="shared" si="13"/>
        <v>0</v>
      </c>
      <c r="BJ18" s="88"/>
      <c r="BK18" s="16" t="s">
        <v>5</v>
      </c>
      <c r="BL18" s="88"/>
      <c r="BM18" s="88">
        <f t="shared" si="14"/>
        <v>0</v>
      </c>
      <c r="BN18" s="88"/>
      <c r="BO18" s="16" t="s">
        <v>5</v>
      </c>
      <c r="BP18" s="88"/>
      <c r="BQ18" s="88">
        <f t="shared" si="15"/>
        <v>0</v>
      </c>
      <c r="BR18" s="88"/>
      <c r="BS18" s="16" t="s">
        <v>5</v>
      </c>
      <c r="BT18" s="88"/>
      <c r="BU18" s="88">
        <f t="shared" si="16"/>
        <v>0</v>
      </c>
      <c r="BV18" s="88"/>
      <c r="BW18" s="16" t="s">
        <v>5</v>
      </c>
      <c r="BX18" s="88"/>
      <c r="BY18" s="1">
        <f t="shared" si="17"/>
        <v>0</v>
      </c>
      <c r="BZ18" s="83"/>
      <c r="CA18" s="10" t="s">
        <v>5</v>
      </c>
      <c r="CB18" s="83"/>
      <c r="CC18" s="1">
        <f t="shared" si="18"/>
        <v>0</v>
      </c>
      <c r="CD18" s="84"/>
      <c r="CE18" s="12" t="s">
        <v>5</v>
      </c>
      <c r="CF18" s="84"/>
      <c r="CG18" s="1">
        <f t="shared" si="19"/>
        <v>0</v>
      </c>
      <c r="CH18" s="87"/>
      <c r="CI18" s="14" t="s">
        <v>5</v>
      </c>
      <c r="CJ18" s="87"/>
      <c r="CK18" s="1">
        <f t="shared" si="20"/>
        <v>0</v>
      </c>
      <c r="CL18" s="88"/>
      <c r="CM18" s="16" t="s">
        <v>5</v>
      </c>
      <c r="CN18" s="88"/>
      <c r="CO18" s="1">
        <f t="shared" si="21"/>
        <v>0</v>
      </c>
      <c r="CP18" s="83"/>
      <c r="CQ18" s="10" t="s">
        <v>5</v>
      </c>
      <c r="CR18" s="83"/>
      <c r="CS18" s="1">
        <f t="shared" si="22"/>
        <v>0</v>
      </c>
      <c r="CT18" s="84"/>
      <c r="CU18" s="12" t="s">
        <v>5</v>
      </c>
      <c r="CV18" s="84"/>
      <c r="CW18" s="1">
        <f t="shared" si="23"/>
        <v>0</v>
      </c>
      <c r="CX18" s="85"/>
      <c r="CY18" s="6" t="s">
        <v>5</v>
      </c>
      <c r="CZ18" s="85"/>
      <c r="DA18" s="1">
        <f t="shared" si="24"/>
        <v>0</v>
      </c>
      <c r="DB18" s="86"/>
      <c r="DC18" s="8" t="s">
        <v>5</v>
      </c>
      <c r="DD18" s="86"/>
      <c r="DE18" s="1">
        <f t="shared" si="25"/>
        <v>0</v>
      </c>
      <c r="DF18" s="83"/>
      <c r="DG18" s="10" t="s">
        <v>5</v>
      </c>
      <c r="DH18" s="83"/>
      <c r="DI18" s="1">
        <f t="shared" si="26"/>
        <v>0</v>
      </c>
      <c r="DJ18" s="84"/>
      <c r="DK18" s="12" t="s">
        <v>5</v>
      </c>
      <c r="DL18" s="84"/>
      <c r="DM18" s="1">
        <f t="shared" si="27"/>
        <v>0</v>
      </c>
      <c r="DN18" s="87"/>
      <c r="DO18" s="14" t="s">
        <v>5</v>
      </c>
      <c r="DP18" s="87"/>
      <c r="DQ18" s="1">
        <f t="shared" si="28"/>
        <v>0</v>
      </c>
      <c r="DR18" s="88"/>
      <c r="DS18" s="16" t="s">
        <v>5</v>
      </c>
      <c r="DT18" s="88"/>
      <c r="DU18" s="1">
        <f t="shared" si="29"/>
        <v>0</v>
      </c>
      <c r="DV18" s="83"/>
      <c r="DW18" s="10" t="s">
        <v>5</v>
      </c>
      <c r="DX18" s="83"/>
      <c r="DY18" s="1">
        <f t="shared" si="30"/>
        <v>0</v>
      </c>
      <c r="DZ18" s="84"/>
      <c r="EA18" s="12" t="s">
        <v>5</v>
      </c>
      <c r="EB18" s="84"/>
      <c r="EC18" s="1">
        <f t="shared" si="31"/>
        <v>0</v>
      </c>
    </row>
    <row r="19" spans="1:133">
      <c r="A19" s="3" t="s">
        <v>16</v>
      </c>
      <c r="B19" t="s">
        <v>193</v>
      </c>
      <c r="C19" s="4">
        <v>0</v>
      </c>
      <c r="D19" s="4" t="s">
        <v>5</v>
      </c>
      <c r="E19" s="4">
        <v>0</v>
      </c>
      <c r="F19" s="87">
        <v>1</v>
      </c>
      <c r="G19" s="14" t="s">
        <v>5</v>
      </c>
      <c r="H19" s="87">
        <v>1</v>
      </c>
      <c r="I19" s="87">
        <f t="shared" si="0"/>
        <v>0</v>
      </c>
      <c r="J19" s="87">
        <v>2</v>
      </c>
      <c r="K19" s="14" t="s">
        <v>5</v>
      </c>
      <c r="L19" s="87">
        <v>2</v>
      </c>
      <c r="M19" s="87">
        <f t="shared" si="1"/>
        <v>0</v>
      </c>
      <c r="N19" s="87">
        <v>1</v>
      </c>
      <c r="O19" s="14" t="s">
        <v>5</v>
      </c>
      <c r="P19" s="87">
        <v>2</v>
      </c>
      <c r="Q19" s="87">
        <f t="shared" si="2"/>
        <v>0</v>
      </c>
      <c r="R19" s="87">
        <v>1</v>
      </c>
      <c r="S19" s="14" t="s">
        <v>5</v>
      </c>
      <c r="T19" s="87">
        <v>1</v>
      </c>
      <c r="U19" s="87">
        <f t="shared" si="3"/>
        <v>0</v>
      </c>
      <c r="V19" s="87">
        <v>1</v>
      </c>
      <c r="W19" s="14" t="s">
        <v>5</v>
      </c>
      <c r="X19" s="87">
        <v>2</v>
      </c>
      <c r="Y19" s="87">
        <f t="shared" si="4"/>
        <v>0</v>
      </c>
      <c r="Z19" s="87">
        <v>2</v>
      </c>
      <c r="AA19" s="14" t="s">
        <v>5</v>
      </c>
      <c r="AB19" s="87">
        <v>2</v>
      </c>
      <c r="AC19" s="87">
        <f t="shared" si="5"/>
        <v>0</v>
      </c>
      <c r="AD19" s="87">
        <v>2</v>
      </c>
      <c r="AE19" s="14" t="s">
        <v>5</v>
      </c>
      <c r="AF19" s="87">
        <v>1</v>
      </c>
      <c r="AG19" s="87">
        <f t="shared" si="6"/>
        <v>0</v>
      </c>
      <c r="AH19" s="87">
        <v>3</v>
      </c>
      <c r="AI19" s="14" t="s">
        <v>5</v>
      </c>
      <c r="AJ19" s="87">
        <v>2</v>
      </c>
      <c r="AK19" s="87">
        <f t="shared" si="7"/>
        <v>0</v>
      </c>
      <c r="AL19" s="87"/>
      <c r="AM19" s="14" t="s">
        <v>5</v>
      </c>
      <c r="AN19" s="87"/>
      <c r="AO19" s="1">
        <f t="shared" si="8"/>
        <v>0</v>
      </c>
      <c r="AP19" s="88"/>
      <c r="AQ19" s="16" t="s">
        <v>5</v>
      </c>
      <c r="AR19" s="88"/>
      <c r="AS19" s="88">
        <f t="shared" si="9"/>
        <v>0</v>
      </c>
      <c r="AT19" s="88"/>
      <c r="AU19" s="16" t="s">
        <v>5</v>
      </c>
      <c r="AV19" s="88"/>
      <c r="AW19" s="88">
        <f t="shared" si="10"/>
        <v>0</v>
      </c>
      <c r="AX19" s="88"/>
      <c r="AY19" s="16" t="s">
        <v>5</v>
      </c>
      <c r="AZ19" s="88"/>
      <c r="BA19" s="88">
        <f t="shared" si="11"/>
        <v>0</v>
      </c>
      <c r="BB19" s="88"/>
      <c r="BC19" s="16" t="s">
        <v>5</v>
      </c>
      <c r="BD19" s="88"/>
      <c r="BE19" s="88">
        <f t="shared" si="12"/>
        <v>0</v>
      </c>
      <c r="BF19" s="88"/>
      <c r="BG19" s="16" t="s">
        <v>5</v>
      </c>
      <c r="BH19" s="88"/>
      <c r="BI19" s="88">
        <f t="shared" si="13"/>
        <v>0</v>
      </c>
      <c r="BJ19" s="88"/>
      <c r="BK19" s="16" t="s">
        <v>5</v>
      </c>
      <c r="BL19" s="88"/>
      <c r="BM19" s="88">
        <f t="shared" si="14"/>
        <v>0</v>
      </c>
      <c r="BN19" s="88"/>
      <c r="BO19" s="16" t="s">
        <v>5</v>
      </c>
      <c r="BP19" s="88"/>
      <c r="BQ19" s="88">
        <f t="shared" si="15"/>
        <v>0</v>
      </c>
      <c r="BR19" s="88"/>
      <c r="BS19" s="16" t="s">
        <v>5</v>
      </c>
      <c r="BT19" s="88"/>
      <c r="BU19" s="88">
        <f t="shared" si="16"/>
        <v>0</v>
      </c>
      <c r="BV19" s="88"/>
      <c r="BW19" s="16" t="s">
        <v>5</v>
      </c>
      <c r="BX19" s="88"/>
      <c r="BY19" s="1">
        <f t="shared" si="17"/>
        <v>0</v>
      </c>
      <c r="BZ19" s="83"/>
      <c r="CA19" s="10" t="s">
        <v>5</v>
      </c>
      <c r="CB19" s="83"/>
      <c r="CC19" s="1">
        <f t="shared" si="18"/>
        <v>0</v>
      </c>
      <c r="CD19" s="84"/>
      <c r="CE19" s="12" t="s">
        <v>5</v>
      </c>
      <c r="CF19" s="84"/>
      <c r="CG19" s="1">
        <f t="shared" si="19"/>
        <v>0</v>
      </c>
      <c r="CH19" s="87"/>
      <c r="CI19" s="14" t="s">
        <v>5</v>
      </c>
      <c r="CJ19" s="87"/>
      <c r="CK19" s="1">
        <f t="shared" si="20"/>
        <v>0</v>
      </c>
      <c r="CL19" s="88"/>
      <c r="CM19" s="16" t="s">
        <v>5</v>
      </c>
      <c r="CN19" s="88"/>
      <c r="CO19" s="1">
        <f t="shared" si="21"/>
        <v>0</v>
      </c>
      <c r="CP19" s="83"/>
      <c r="CQ19" s="10" t="s">
        <v>5</v>
      </c>
      <c r="CR19" s="83"/>
      <c r="CS19" s="1">
        <f t="shared" si="22"/>
        <v>0</v>
      </c>
      <c r="CT19" s="84"/>
      <c r="CU19" s="12" t="s">
        <v>5</v>
      </c>
      <c r="CV19" s="84"/>
      <c r="CW19" s="1">
        <f t="shared" si="23"/>
        <v>0</v>
      </c>
      <c r="CX19" s="85"/>
      <c r="CY19" s="6" t="s">
        <v>5</v>
      </c>
      <c r="CZ19" s="85"/>
      <c r="DA19" s="1">
        <f t="shared" si="24"/>
        <v>0</v>
      </c>
      <c r="DB19" s="86"/>
      <c r="DC19" s="8" t="s">
        <v>5</v>
      </c>
      <c r="DD19" s="86"/>
      <c r="DE19" s="1">
        <f t="shared" si="25"/>
        <v>0</v>
      </c>
      <c r="DF19" s="83"/>
      <c r="DG19" s="10" t="s">
        <v>5</v>
      </c>
      <c r="DH19" s="83"/>
      <c r="DI19" s="1">
        <f t="shared" si="26"/>
        <v>0</v>
      </c>
      <c r="DJ19" s="84"/>
      <c r="DK19" s="12" t="s">
        <v>5</v>
      </c>
      <c r="DL19" s="84"/>
      <c r="DM19" s="1">
        <f t="shared" si="27"/>
        <v>0</v>
      </c>
      <c r="DN19" s="87"/>
      <c r="DO19" s="14" t="s">
        <v>5</v>
      </c>
      <c r="DP19" s="87"/>
      <c r="DQ19" s="1">
        <f t="shared" si="28"/>
        <v>0</v>
      </c>
      <c r="DR19" s="88"/>
      <c r="DS19" s="16" t="s">
        <v>5</v>
      </c>
      <c r="DT19" s="88"/>
      <c r="DU19" s="1">
        <f t="shared" si="29"/>
        <v>0</v>
      </c>
      <c r="DV19" s="83"/>
      <c r="DW19" s="10" t="s">
        <v>5</v>
      </c>
      <c r="DX19" s="83"/>
      <c r="DY19" s="1">
        <f t="shared" si="30"/>
        <v>0</v>
      </c>
      <c r="DZ19" s="84"/>
      <c r="EA19" s="12" t="s">
        <v>5</v>
      </c>
      <c r="EB19" s="84"/>
      <c r="EC19" s="1">
        <f t="shared" si="31"/>
        <v>0</v>
      </c>
    </row>
    <row r="20" spans="1:133">
      <c r="A20" s="3" t="s">
        <v>17</v>
      </c>
      <c r="B20" t="s">
        <v>194</v>
      </c>
      <c r="C20" s="4">
        <v>3</v>
      </c>
      <c r="D20" s="4" t="s">
        <v>5</v>
      </c>
      <c r="E20" s="4">
        <v>1</v>
      </c>
      <c r="F20" s="87">
        <v>1</v>
      </c>
      <c r="G20" s="14" t="s">
        <v>5</v>
      </c>
      <c r="H20" s="87">
        <v>2</v>
      </c>
      <c r="I20" s="87">
        <f t="shared" si="0"/>
        <v>0</v>
      </c>
      <c r="J20" s="87">
        <v>2</v>
      </c>
      <c r="K20" s="14" t="s">
        <v>5</v>
      </c>
      <c r="L20" s="87">
        <v>1</v>
      </c>
      <c r="M20" s="87">
        <f t="shared" si="1"/>
        <v>0</v>
      </c>
      <c r="N20" s="87">
        <v>1</v>
      </c>
      <c r="O20" s="14" t="s">
        <v>5</v>
      </c>
      <c r="P20" s="87">
        <v>1</v>
      </c>
      <c r="Q20" s="87">
        <f t="shared" si="2"/>
        <v>0</v>
      </c>
      <c r="R20" s="87">
        <v>2</v>
      </c>
      <c r="S20" s="14" t="s">
        <v>5</v>
      </c>
      <c r="T20" s="87">
        <v>0</v>
      </c>
      <c r="U20" s="87">
        <f t="shared" si="3"/>
        <v>0</v>
      </c>
      <c r="V20" s="87">
        <v>1</v>
      </c>
      <c r="W20" s="14" t="s">
        <v>5</v>
      </c>
      <c r="X20" s="87">
        <v>1</v>
      </c>
      <c r="Y20" s="87">
        <f t="shared" si="4"/>
        <v>0</v>
      </c>
      <c r="Z20" s="87">
        <v>1</v>
      </c>
      <c r="AA20" s="14" t="s">
        <v>5</v>
      </c>
      <c r="AB20" s="87">
        <v>1</v>
      </c>
      <c r="AC20" s="87">
        <f t="shared" si="5"/>
        <v>0</v>
      </c>
      <c r="AD20" s="87">
        <v>1</v>
      </c>
      <c r="AE20" s="14" t="s">
        <v>5</v>
      </c>
      <c r="AF20" s="87">
        <v>1</v>
      </c>
      <c r="AG20" s="87">
        <f t="shared" si="6"/>
        <v>0</v>
      </c>
      <c r="AH20" s="87">
        <v>0</v>
      </c>
      <c r="AI20" s="14" t="s">
        <v>5</v>
      </c>
      <c r="AJ20" s="87">
        <v>0</v>
      </c>
      <c r="AK20" s="87">
        <f t="shared" si="7"/>
        <v>0</v>
      </c>
      <c r="AL20" s="87"/>
      <c r="AM20" s="14" t="s">
        <v>5</v>
      </c>
      <c r="AN20" s="87"/>
      <c r="AO20" s="1">
        <f t="shared" si="8"/>
        <v>0</v>
      </c>
      <c r="AP20" s="88"/>
      <c r="AQ20" s="16" t="s">
        <v>5</v>
      </c>
      <c r="AR20" s="88"/>
      <c r="AS20" s="88">
        <f t="shared" si="9"/>
        <v>0</v>
      </c>
      <c r="AT20" s="88"/>
      <c r="AU20" s="16" t="s">
        <v>5</v>
      </c>
      <c r="AV20" s="88"/>
      <c r="AW20" s="88">
        <f t="shared" si="10"/>
        <v>0</v>
      </c>
      <c r="AX20" s="88"/>
      <c r="AY20" s="16" t="s">
        <v>5</v>
      </c>
      <c r="AZ20" s="88"/>
      <c r="BA20" s="88">
        <f t="shared" si="11"/>
        <v>0</v>
      </c>
      <c r="BB20" s="88"/>
      <c r="BC20" s="16" t="s">
        <v>5</v>
      </c>
      <c r="BD20" s="88"/>
      <c r="BE20" s="88">
        <f t="shared" si="12"/>
        <v>0</v>
      </c>
      <c r="BF20" s="88"/>
      <c r="BG20" s="16" t="s">
        <v>5</v>
      </c>
      <c r="BH20" s="88"/>
      <c r="BI20" s="88">
        <f t="shared" si="13"/>
        <v>0</v>
      </c>
      <c r="BJ20" s="88"/>
      <c r="BK20" s="16" t="s">
        <v>5</v>
      </c>
      <c r="BL20" s="88"/>
      <c r="BM20" s="88">
        <f t="shared" si="14"/>
        <v>0</v>
      </c>
      <c r="BN20" s="88"/>
      <c r="BO20" s="16" t="s">
        <v>5</v>
      </c>
      <c r="BP20" s="88"/>
      <c r="BQ20" s="88">
        <f t="shared" si="15"/>
        <v>0</v>
      </c>
      <c r="BR20" s="88"/>
      <c r="BS20" s="16" t="s">
        <v>5</v>
      </c>
      <c r="BT20" s="88"/>
      <c r="BU20" s="88">
        <f t="shared" si="16"/>
        <v>0</v>
      </c>
      <c r="BV20" s="88"/>
      <c r="BW20" s="16" t="s">
        <v>5</v>
      </c>
      <c r="BX20" s="88"/>
      <c r="BY20" s="1">
        <f t="shared" si="17"/>
        <v>0</v>
      </c>
      <c r="BZ20" s="83"/>
      <c r="CA20" s="10" t="s">
        <v>5</v>
      </c>
      <c r="CB20" s="83"/>
      <c r="CC20" s="1">
        <f t="shared" si="18"/>
        <v>0</v>
      </c>
      <c r="CD20" s="84"/>
      <c r="CE20" s="12" t="s">
        <v>5</v>
      </c>
      <c r="CF20" s="84"/>
      <c r="CG20" s="1">
        <f t="shared" si="19"/>
        <v>0</v>
      </c>
      <c r="CH20" s="87"/>
      <c r="CI20" s="14" t="s">
        <v>5</v>
      </c>
      <c r="CJ20" s="87"/>
      <c r="CK20" s="1">
        <f t="shared" si="20"/>
        <v>0</v>
      </c>
      <c r="CL20" s="88"/>
      <c r="CM20" s="16" t="s">
        <v>5</v>
      </c>
      <c r="CN20" s="88"/>
      <c r="CO20" s="1">
        <f t="shared" si="21"/>
        <v>0</v>
      </c>
      <c r="CP20" s="83"/>
      <c r="CQ20" s="10" t="s">
        <v>5</v>
      </c>
      <c r="CR20" s="83"/>
      <c r="CS20" s="1">
        <f t="shared" si="22"/>
        <v>0</v>
      </c>
      <c r="CT20" s="84"/>
      <c r="CU20" s="12" t="s">
        <v>5</v>
      </c>
      <c r="CV20" s="84"/>
      <c r="CW20" s="1">
        <f t="shared" si="23"/>
        <v>0</v>
      </c>
      <c r="CX20" s="85"/>
      <c r="CY20" s="6" t="s">
        <v>5</v>
      </c>
      <c r="CZ20" s="85"/>
      <c r="DA20" s="1">
        <f t="shared" si="24"/>
        <v>0</v>
      </c>
      <c r="DB20" s="86"/>
      <c r="DC20" s="8" t="s">
        <v>5</v>
      </c>
      <c r="DD20" s="86"/>
      <c r="DE20" s="1">
        <f t="shared" si="25"/>
        <v>0</v>
      </c>
      <c r="DF20" s="83"/>
      <c r="DG20" s="10" t="s">
        <v>5</v>
      </c>
      <c r="DH20" s="83"/>
      <c r="DI20" s="1">
        <f t="shared" si="26"/>
        <v>0</v>
      </c>
      <c r="DJ20" s="84"/>
      <c r="DK20" s="12" t="s">
        <v>5</v>
      </c>
      <c r="DL20" s="84"/>
      <c r="DM20" s="1">
        <f t="shared" si="27"/>
        <v>0</v>
      </c>
      <c r="DN20" s="87"/>
      <c r="DO20" s="14" t="s">
        <v>5</v>
      </c>
      <c r="DP20" s="87"/>
      <c r="DQ20" s="1">
        <f t="shared" si="28"/>
        <v>0</v>
      </c>
      <c r="DR20" s="88"/>
      <c r="DS20" s="16" t="s">
        <v>5</v>
      </c>
      <c r="DT20" s="88"/>
      <c r="DU20" s="1">
        <f t="shared" si="29"/>
        <v>0</v>
      </c>
      <c r="DV20" s="83"/>
      <c r="DW20" s="10" t="s">
        <v>5</v>
      </c>
      <c r="DX20" s="83"/>
      <c r="DY20" s="1">
        <f t="shared" si="30"/>
        <v>0</v>
      </c>
      <c r="DZ20" s="84"/>
      <c r="EA20" s="12" t="s">
        <v>5</v>
      </c>
      <c r="EB20" s="84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0</v>
      </c>
      <c r="J21" s="1"/>
      <c r="K21" s="1"/>
      <c r="L21" s="1"/>
      <c r="M21" s="1">
        <f>IF($C8="","",SUM(M8:M20))</f>
        <v>0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3</v>
      </c>
      <c r="V21" s="1"/>
      <c r="W21" s="1"/>
      <c r="X21" s="1"/>
      <c r="Y21" s="1">
        <f>IF($C8="","",SUM(Y8:Y20))</f>
        <v>0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1</v>
      </c>
      <c r="AH21" s="1"/>
      <c r="AI21" s="1"/>
      <c r="AJ21" s="1"/>
      <c r="AK21" s="1">
        <f>IF($C8="","",SUM(AK8:AK20))</f>
        <v>0</v>
      </c>
      <c r="AL21" s="1"/>
      <c r="AM21" s="1"/>
      <c r="AN21" s="1"/>
      <c r="AO21" s="1">
        <f>IF($C8="","",SUM(AO8:AO20))</f>
        <v>0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44</v>
      </c>
      <c r="G23" s="148"/>
      <c r="H23" s="148"/>
      <c r="I23" s="19"/>
      <c r="J23" s="148" t="s">
        <v>47</v>
      </c>
      <c r="K23" s="148"/>
      <c r="L23" s="148"/>
      <c r="M23" s="19"/>
      <c r="N23" s="148" t="s">
        <v>37</v>
      </c>
      <c r="O23" s="148"/>
      <c r="P23" s="148"/>
      <c r="Q23" s="19"/>
      <c r="R23" s="148" t="s">
        <v>36</v>
      </c>
      <c r="S23" s="148"/>
      <c r="T23" s="148"/>
      <c r="U23" s="19"/>
      <c r="V23" s="148" t="s">
        <v>33</v>
      </c>
      <c r="W23" s="148"/>
      <c r="X23" s="148"/>
      <c r="Y23" s="19"/>
      <c r="Z23" s="148" t="s">
        <v>41</v>
      </c>
      <c r="AA23" s="148"/>
      <c r="AB23" s="148"/>
      <c r="AC23" s="19"/>
      <c r="AD23" s="148" t="s">
        <v>34</v>
      </c>
      <c r="AE23" s="148"/>
      <c r="AF23" s="148"/>
      <c r="AG23" s="19"/>
      <c r="AH23" s="148" t="s">
        <v>46</v>
      </c>
      <c r="AI23" s="148"/>
      <c r="AJ23" s="148"/>
      <c r="AK23" s="19"/>
      <c r="AL23" s="148" t="s">
        <v>40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87"/>
      <c r="J26" s="142">
        <f>M41</f>
        <v>2</v>
      </c>
      <c r="K26" s="142"/>
      <c r="L26" s="142"/>
      <c r="M26" s="87"/>
      <c r="N26" s="142">
        <f>Q41</f>
        <v>1</v>
      </c>
      <c r="O26" s="142"/>
      <c r="P26" s="142"/>
      <c r="Q26" s="87"/>
      <c r="R26" s="142">
        <f>U41</f>
        <v>1</v>
      </c>
      <c r="S26" s="142"/>
      <c r="T26" s="142"/>
      <c r="U26" s="87"/>
      <c r="V26" s="142">
        <f>Y41</f>
        <v>1</v>
      </c>
      <c r="W26" s="142"/>
      <c r="X26" s="142"/>
      <c r="Y26" s="87"/>
      <c r="Z26" s="142">
        <f>AC41</f>
        <v>1</v>
      </c>
      <c r="AA26" s="142"/>
      <c r="AB26" s="142"/>
      <c r="AC26" s="87"/>
      <c r="AD26" s="142">
        <f>AG41</f>
        <v>3</v>
      </c>
      <c r="AE26" s="142"/>
      <c r="AF26" s="142"/>
      <c r="AG26" s="87"/>
      <c r="AH26" s="142">
        <f>AK41</f>
        <v>1</v>
      </c>
      <c r="AI26" s="142"/>
      <c r="AJ26" s="142"/>
      <c r="AK26" s="87"/>
      <c r="AL26" s="142">
        <f>AO41</f>
        <v>1</v>
      </c>
      <c r="AM26" s="142"/>
      <c r="AN26" s="142"/>
      <c r="AO26" s="1"/>
      <c r="AP26" s="143">
        <f>AS41</f>
        <v>0</v>
      </c>
      <c r="AQ26" s="143"/>
      <c r="AR26" s="143"/>
      <c r="AS26" s="88"/>
      <c r="AT26" s="143">
        <f>AW41</f>
        <v>0</v>
      </c>
      <c r="AU26" s="143"/>
      <c r="AV26" s="143"/>
      <c r="AW26" s="88"/>
      <c r="AX26" s="143">
        <f>BA41</f>
        <v>0</v>
      </c>
      <c r="AY26" s="143"/>
      <c r="AZ26" s="143"/>
      <c r="BA26" s="88"/>
      <c r="BB26" s="143">
        <f>BE41</f>
        <v>0</v>
      </c>
      <c r="BC26" s="143"/>
      <c r="BD26" s="143"/>
      <c r="BE26" s="88"/>
      <c r="BF26" s="143">
        <f>BI41</f>
        <v>0</v>
      </c>
      <c r="BG26" s="143"/>
      <c r="BH26" s="143"/>
      <c r="BI26" s="88"/>
      <c r="BJ26" s="143">
        <f>BM41</f>
        <v>0</v>
      </c>
      <c r="BK26" s="143"/>
      <c r="BL26" s="143"/>
      <c r="BM26" s="88"/>
      <c r="BN26" s="143">
        <f>BQ41</f>
        <v>0</v>
      </c>
      <c r="BO26" s="143"/>
      <c r="BP26" s="143"/>
      <c r="BQ26" s="88"/>
      <c r="BR26" s="143">
        <f>BU41</f>
        <v>0</v>
      </c>
      <c r="BS26" s="143"/>
      <c r="BT26" s="143"/>
      <c r="BU26" s="88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Nowiny - Naprzód</v>
      </c>
      <c r="C28" s="21">
        <f>IF(C8="","",C8)</f>
        <v>3</v>
      </c>
      <c r="D28" s="21" t="str">
        <f>IF(D8="","",D8)</f>
        <v>:</v>
      </c>
      <c r="E28" s="21">
        <f>IF(E8="","",E8)</f>
        <v>0</v>
      </c>
      <c r="F28" s="87">
        <v>2</v>
      </c>
      <c r="G28" s="14" t="s">
        <v>5</v>
      </c>
      <c r="H28" s="87">
        <v>1</v>
      </c>
      <c r="I28" s="87">
        <f>IF(OR(F28="",H28=""),0,IF($C28="","",IF(AND($C28=F28,$E28=H28),1,0)))</f>
        <v>0</v>
      </c>
      <c r="J28" s="96">
        <v>2</v>
      </c>
      <c r="K28" s="14" t="s">
        <v>5</v>
      </c>
      <c r="L28" s="96">
        <v>0</v>
      </c>
      <c r="M28" s="87">
        <f>IF(OR(J28="",L28=""),0,IF($C28="","",IF(AND($C28=J28,$E28=L28),1,0)))</f>
        <v>0</v>
      </c>
      <c r="N28" s="87">
        <v>2</v>
      </c>
      <c r="O28" s="14" t="s">
        <v>5</v>
      </c>
      <c r="P28" s="87">
        <v>0</v>
      </c>
      <c r="Q28" s="87">
        <f>IF(OR(N28="",P28=""),0,IF($C28="","",IF(AND($C28=N28,$E28=P28),1,0)))</f>
        <v>0</v>
      </c>
      <c r="R28" s="97">
        <v>1</v>
      </c>
      <c r="S28" s="14" t="s">
        <v>5</v>
      </c>
      <c r="T28" s="97">
        <v>1</v>
      </c>
      <c r="U28" s="87">
        <f>IF(OR(R28="",T28=""),0,IF($C28="","",IF(AND($C28=R28,$E28=T28),1,0)))</f>
        <v>0</v>
      </c>
      <c r="V28" s="96">
        <v>1</v>
      </c>
      <c r="W28" s="14" t="s">
        <v>5</v>
      </c>
      <c r="X28" s="96">
        <v>0</v>
      </c>
      <c r="Y28" s="87">
        <f>IF(OR(V28="",X28=""),0,IF($C28="","",IF(AND($C28=V28,$E28=X28),1,0)))</f>
        <v>0</v>
      </c>
      <c r="Z28" s="87">
        <v>1</v>
      </c>
      <c r="AA28" s="14" t="s">
        <v>5</v>
      </c>
      <c r="AB28" s="87">
        <v>1</v>
      </c>
      <c r="AC28" s="87">
        <f>IF(OR(Z28="",AB28=""),0,IF($C28="","",IF(AND($C28=Z28,$E28=AB28),1,0)))</f>
        <v>0</v>
      </c>
      <c r="AD28" s="87">
        <v>2</v>
      </c>
      <c r="AE28" s="14" t="s">
        <v>5</v>
      </c>
      <c r="AF28" s="87">
        <v>1</v>
      </c>
      <c r="AG28" s="87">
        <f>IF(OR(AD28="",AF28=""),0,IF($C28="","",IF(AND($C28=AD28,$E28=AF28),1,0)))</f>
        <v>0</v>
      </c>
      <c r="AH28" s="87">
        <v>1</v>
      </c>
      <c r="AI28" s="14" t="s">
        <v>5</v>
      </c>
      <c r="AJ28" s="87">
        <v>1</v>
      </c>
      <c r="AK28" s="87">
        <f>IF(OR(AH28="",AJ28=""),0,IF($C28="","",IF(AND($C28=AH28,$E28=AJ28),1,0)))</f>
        <v>0</v>
      </c>
      <c r="AL28" s="87">
        <v>2</v>
      </c>
      <c r="AM28" s="14" t="s">
        <v>5</v>
      </c>
      <c r="AN28" s="87">
        <v>1</v>
      </c>
      <c r="AO28" s="1">
        <f>IF(OR(AL28="",AN28=""),0,IF($C28="","",IF(AND($C28=AL28,$E28=AN28),1,0)))</f>
        <v>0</v>
      </c>
      <c r="AP28" s="88"/>
      <c r="AQ28" s="16" t="s">
        <v>5</v>
      </c>
      <c r="AR28" s="88"/>
      <c r="AS28" s="88">
        <f>IF(OR(AP28="",AR28=""),0,IF($C28="","",IF(AND($C28=AP28,$E28=AR28),1,0)))</f>
        <v>0</v>
      </c>
      <c r="AT28" s="88"/>
      <c r="AU28" s="16" t="s">
        <v>5</v>
      </c>
      <c r="AV28" s="88"/>
      <c r="AW28" s="88">
        <f>IF(OR(AT28="",AV28=""),0,IF($C28="","",IF(AND($C28=AT28,$E28=AV28),1,0)))</f>
        <v>0</v>
      </c>
      <c r="AX28" s="88"/>
      <c r="AY28" s="16" t="s">
        <v>5</v>
      </c>
      <c r="AZ28" s="88"/>
      <c r="BA28" s="88">
        <f>IF(OR(AX28="",AZ28=""),0,IF($C28="","",IF(AND($C28=AX28,$E28=AZ28),1,0)))</f>
        <v>0</v>
      </c>
      <c r="BB28" s="88"/>
      <c r="BC28" s="16" t="s">
        <v>5</v>
      </c>
      <c r="BD28" s="88"/>
      <c r="BE28" s="88">
        <f>IF(OR(BB28="",BD28=""),0,IF($C28="","",IF(AND($C28=BB28,$E28=BD28),1,0)))</f>
        <v>0</v>
      </c>
      <c r="BF28" s="88"/>
      <c r="BG28" s="16" t="s">
        <v>5</v>
      </c>
      <c r="BH28" s="88"/>
      <c r="BI28" s="88">
        <f>IF(OR(BF28="",BH28=""),0,IF($C28="","",IF(AND($C28=BF28,$E28=BH28),1,0)))</f>
        <v>0</v>
      </c>
      <c r="BJ28" s="88"/>
      <c r="BK28" s="16" t="s">
        <v>5</v>
      </c>
      <c r="BL28" s="88"/>
      <c r="BM28" s="88">
        <f>IF(OR(BJ28="",BL28=""),0,IF($C28="","",IF(AND($C28=BJ28,$E28=BL28),1,0)))</f>
        <v>0</v>
      </c>
      <c r="BN28" s="88"/>
      <c r="BO28" s="16" t="s">
        <v>5</v>
      </c>
      <c r="BP28" s="88"/>
      <c r="BQ28" s="88">
        <f>IF(OR(BN28="",BP28=""),0,IF($C28="","",IF(AND($C28=BN28,$E28=BP28),1,0)))</f>
        <v>0</v>
      </c>
      <c r="BR28" s="88"/>
      <c r="BS28" s="16" t="s">
        <v>5</v>
      </c>
      <c r="BT28" s="88"/>
      <c r="BU28" s="88">
        <f>IF(OR(BR28="",BT28=""),0,IF($C28="","",IF(AND($C28=BR28,$E28=BT28),1,0)))</f>
        <v>0</v>
      </c>
      <c r="BV28" s="88"/>
      <c r="BW28" s="16" t="s">
        <v>5</v>
      </c>
      <c r="BX28" s="88"/>
      <c r="BY28" s="1">
        <f>IF(OR(BV28="",BX28=""),0,IF($C28="","",IF(AND($C28=BV28,$E28=BX28),1,0)))</f>
        <v>0</v>
      </c>
      <c r="BZ28" s="83"/>
      <c r="CA28" s="10" t="s">
        <v>5</v>
      </c>
      <c r="CB28" s="83"/>
      <c r="CC28" s="1">
        <f>IF(OR(BZ28="",CB28=""),0,IF($C28="","",IF(AND($C28=BZ28,$E28=CB28),1,0)))</f>
        <v>0</v>
      </c>
      <c r="CD28" s="84"/>
      <c r="CE28" s="12" t="s">
        <v>5</v>
      </c>
      <c r="CF28" s="84"/>
      <c r="CG28" s="1">
        <f>IF(OR(CD28="",CF28=""),0,IF($C28="","",IF(AND($C28=CD28,$E28=CF28),1,0)))</f>
        <v>0</v>
      </c>
      <c r="CH28" s="87"/>
      <c r="CI28" s="14" t="s">
        <v>5</v>
      </c>
      <c r="CJ28" s="87"/>
      <c r="CK28" s="1">
        <f>IF(OR(CH28="",CJ28=""),0,IF($C28="","",IF(AND($C28=CH28,$E28=CJ28),1,0)))</f>
        <v>0</v>
      </c>
      <c r="CL28" s="88"/>
      <c r="CM28" s="16" t="s">
        <v>5</v>
      </c>
      <c r="CN28" s="88"/>
      <c r="CO28" s="1">
        <f>IF(OR(CL28="",CN28=""),0,IF($C28="","",IF(AND($C28=CL28,$E28=CN28),1,0)))</f>
        <v>0</v>
      </c>
      <c r="CP28" s="83"/>
      <c r="CQ28" s="10" t="s">
        <v>5</v>
      </c>
      <c r="CR28" s="83"/>
      <c r="CS28" s="1">
        <f>IF(OR(CP28="",CR28=""),0,IF($C28="","",IF(AND($C28=CP28,$E28=CR28),1,0)))</f>
        <v>0</v>
      </c>
      <c r="CT28" s="84"/>
      <c r="CU28" s="12" t="s">
        <v>5</v>
      </c>
      <c r="CV28" s="84"/>
      <c r="CW28" s="1">
        <f>IF(OR(CT28="",CV28=""),0,IF($C28="","",IF(AND($C28=CT28,$E28=CV28),1,0)))</f>
        <v>0</v>
      </c>
      <c r="CX28" s="85"/>
      <c r="CY28" s="6" t="s">
        <v>5</v>
      </c>
      <c r="CZ28" s="85"/>
      <c r="DA28" s="1">
        <f>IF(OR(CX28="",CZ28=""),0,IF($C28="","",IF(AND($C28=CX28,$E28=CZ28),1,0)))</f>
        <v>0</v>
      </c>
      <c r="DB28" s="86"/>
      <c r="DC28" s="8" t="s">
        <v>5</v>
      </c>
      <c r="DD28" s="86"/>
      <c r="DE28" s="1">
        <f>IF(OR(DB28="",DD28=""),0,IF($C28="","",IF(AND($C28=DB28,$E28=DD28),1,0)))</f>
        <v>0</v>
      </c>
      <c r="DF28" s="83"/>
      <c r="DG28" s="10" t="s">
        <v>5</v>
      </c>
      <c r="DH28" s="83"/>
      <c r="DI28" s="1">
        <f>IF(OR(DF28="",DH28=""),0,IF($C28="","",IF(AND($C28=DF28,$E28=DH28),1,0)))</f>
        <v>0</v>
      </c>
      <c r="DJ28" s="84"/>
      <c r="DK28" s="12" t="s">
        <v>5</v>
      </c>
      <c r="DL28" s="84"/>
      <c r="DM28" s="1">
        <f>IF(OR(DJ28="",DL28=""),0,IF($C28="","",IF(AND($C28=DJ28,$E28=DL28),1,0)))</f>
        <v>0</v>
      </c>
      <c r="DN28" s="87"/>
      <c r="DO28" s="14" t="s">
        <v>5</v>
      </c>
      <c r="DP28" s="87"/>
      <c r="DQ28" s="1">
        <f>IF(OR(DN28="",DP28=""),0,IF($C28="","",IF(AND($C28=DN28,$E28=DP28),1,0)))</f>
        <v>0</v>
      </c>
      <c r="DR28" s="88"/>
      <c r="DS28" s="16" t="s">
        <v>5</v>
      </c>
      <c r="DT28" s="88"/>
      <c r="DU28" s="1">
        <f>IF(OR(DR28="",DT28=""),0,IF($C28="","",IF(AND($C28=DR28,$E28=DT28),1,0)))</f>
        <v>0</v>
      </c>
      <c r="DV28" s="83"/>
      <c r="DW28" s="10" t="s">
        <v>5</v>
      </c>
      <c r="DX28" s="83"/>
      <c r="DY28" s="1">
        <f>IF(OR(DV28="",DX28=""),0,IF($C28="","",IF(AND($C28=DV28,$E28=DX28),1,0)))</f>
        <v>0</v>
      </c>
      <c r="DZ28" s="84"/>
      <c r="EA28" s="12" t="s">
        <v>5</v>
      </c>
      <c r="EB28" s="84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Korona II - Unia</v>
      </c>
      <c r="C29" s="21">
        <f t="shared" si="32"/>
        <v>6</v>
      </c>
      <c r="D29" s="21" t="str">
        <f t="shared" si="32"/>
        <v>:</v>
      </c>
      <c r="E29" s="21">
        <f t="shared" si="32"/>
        <v>0</v>
      </c>
      <c r="F29" s="87">
        <v>4</v>
      </c>
      <c r="G29" s="14" t="s">
        <v>5</v>
      </c>
      <c r="H29" s="87">
        <v>0</v>
      </c>
      <c r="I29" s="87">
        <f t="shared" ref="I29:I40" si="33">IF(OR(F29="",H29=""),0,IF($C29="","",IF(AND($C29=F29,$E29=H29),1,0)))</f>
        <v>0</v>
      </c>
      <c r="J29" s="96">
        <v>6</v>
      </c>
      <c r="K29" s="14" t="s">
        <v>5</v>
      </c>
      <c r="L29" s="96">
        <v>0</v>
      </c>
      <c r="M29" s="87">
        <f t="shared" ref="M29:M40" si="34">IF(OR(J29="",L29=""),0,IF($C29="","",IF(AND($C29=J29,$E29=L29),1,0)))</f>
        <v>1</v>
      </c>
      <c r="N29" s="87">
        <v>5</v>
      </c>
      <c r="O29" s="14" t="s">
        <v>5</v>
      </c>
      <c r="P29" s="87">
        <v>0</v>
      </c>
      <c r="Q29" s="87">
        <f t="shared" ref="Q29:Q40" si="35">IF(OR(N29="",P29=""),0,IF($C29="","",IF(AND($C29=N29,$E29=P29),1,0)))</f>
        <v>0</v>
      </c>
      <c r="R29" s="97">
        <v>5</v>
      </c>
      <c r="S29" s="14" t="s">
        <v>5</v>
      </c>
      <c r="T29" s="97">
        <v>0</v>
      </c>
      <c r="U29" s="87">
        <f t="shared" ref="U29:U40" si="36">IF(OR(R29="",T29=""),0,IF($C29="","",IF(AND($C29=R29,$E29=T29),1,0)))</f>
        <v>0</v>
      </c>
      <c r="V29" s="96">
        <v>3</v>
      </c>
      <c r="W29" s="14" t="s">
        <v>5</v>
      </c>
      <c r="X29" s="96">
        <v>0</v>
      </c>
      <c r="Y29" s="87">
        <f t="shared" ref="Y29:Y40" si="37">IF(OR(V29="",X29=""),0,IF($C29="","",IF(AND($C29=V29,$E29=X29),1,0)))</f>
        <v>0</v>
      </c>
      <c r="Z29" s="87">
        <v>3</v>
      </c>
      <c r="AA29" s="14" t="s">
        <v>5</v>
      </c>
      <c r="AB29" s="87">
        <v>0</v>
      </c>
      <c r="AC29" s="87">
        <f t="shared" ref="AC29:AC40" si="38">IF(OR(Z29="",AB29=""),0,IF($C29="","",IF(AND($C29=Z29,$E29=AB29),1,0)))</f>
        <v>0</v>
      </c>
      <c r="AD29" s="87">
        <v>5</v>
      </c>
      <c r="AE29" s="14" t="s">
        <v>5</v>
      </c>
      <c r="AF29" s="87">
        <v>0</v>
      </c>
      <c r="AG29" s="87">
        <f t="shared" ref="AG29:AG40" si="39">IF(OR(AD29="",AF29=""),0,IF($C29="","",IF(AND($C29=AD29,$E29=AF29),1,0)))</f>
        <v>0</v>
      </c>
      <c r="AH29" s="87">
        <v>4</v>
      </c>
      <c r="AI29" s="14" t="s">
        <v>5</v>
      </c>
      <c r="AJ29" s="87">
        <v>0</v>
      </c>
      <c r="AK29" s="87">
        <f t="shared" ref="AK29:AK40" si="40">IF(OR(AH29="",AJ29=""),0,IF($C29="","",IF(AND($C29=AH29,$E29=AJ29),1,0)))</f>
        <v>0</v>
      </c>
      <c r="AL29" s="87">
        <v>4</v>
      </c>
      <c r="AM29" s="14" t="s">
        <v>5</v>
      </c>
      <c r="AN29" s="87">
        <v>0</v>
      </c>
      <c r="AO29" s="1">
        <f t="shared" ref="AO29:AO40" si="41">IF(OR(AL29="",AN29=""),0,IF($C29="","",IF(AND($C29=AL29,$E29=AN29),1,0)))</f>
        <v>0</v>
      </c>
      <c r="AP29" s="88"/>
      <c r="AQ29" s="16" t="s">
        <v>5</v>
      </c>
      <c r="AR29" s="88"/>
      <c r="AS29" s="88">
        <f t="shared" ref="AS29:AS40" si="42">IF(OR(AP29="",AR29=""),0,IF($C29="","",IF(AND($C29=AP29,$E29=AR29),1,0)))</f>
        <v>0</v>
      </c>
      <c r="AT29" s="88"/>
      <c r="AU29" s="16" t="s">
        <v>5</v>
      </c>
      <c r="AV29" s="88"/>
      <c r="AW29" s="88">
        <f t="shared" ref="AW29:AW40" si="43">IF(OR(AT29="",AV29=""),0,IF($C29="","",IF(AND($C29=AT29,$E29=AV29),1,0)))</f>
        <v>0</v>
      </c>
      <c r="AX29" s="88"/>
      <c r="AY29" s="16" t="s">
        <v>5</v>
      </c>
      <c r="AZ29" s="88"/>
      <c r="BA29" s="88">
        <f t="shared" ref="BA29:BA40" si="44">IF(OR(AX29="",AZ29=""),0,IF($C29="","",IF(AND($C29=AX29,$E29=AZ29),1,0)))</f>
        <v>0</v>
      </c>
      <c r="BB29" s="88"/>
      <c r="BC29" s="16" t="s">
        <v>5</v>
      </c>
      <c r="BD29" s="88"/>
      <c r="BE29" s="88">
        <f t="shared" ref="BE29:BE40" si="45">IF(OR(BB29="",BD29=""),0,IF($C29="","",IF(AND($C29=BB29,$E29=BD29),1,0)))</f>
        <v>0</v>
      </c>
      <c r="BF29" s="88"/>
      <c r="BG29" s="16" t="s">
        <v>5</v>
      </c>
      <c r="BH29" s="88"/>
      <c r="BI29" s="88">
        <f t="shared" ref="BI29:BI40" si="46">IF(OR(BF29="",BH29=""),0,IF($C29="","",IF(AND($C29=BF29,$E29=BH29),1,0)))</f>
        <v>0</v>
      </c>
      <c r="BJ29" s="88"/>
      <c r="BK29" s="16" t="s">
        <v>5</v>
      </c>
      <c r="BL29" s="88"/>
      <c r="BM29" s="88">
        <f t="shared" ref="BM29:BM40" si="47">IF(OR(BJ29="",BL29=""),0,IF($C29="","",IF(AND($C29=BJ29,$E29=BL29),1,0)))</f>
        <v>0</v>
      </c>
      <c r="BN29" s="88"/>
      <c r="BO29" s="16" t="s">
        <v>5</v>
      </c>
      <c r="BP29" s="88"/>
      <c r="BQ29" s="88">
        <f t="shared" ref="BQ29:BQ40" si="48">IF(OR(BN29="",BP29=""),0,IF($C29="","",IF(AND($C29=BN29,$E29=BP29),1,0)))</f>
        <v>0</v>
      </c>
      <c r="BR29" s="88"/>
      <c r="BS29" s="16" t="s">
        <v>5</v>
      </c>
      <c r="BT29" s="88"/>
      <c r="BU29" s="88">
        <f t="shared" ref="BU29:BU40" si="49">IF(OR(BR29="",BT29=""),0,IF($C29="","",IF(AND($C29=BR29,$E29=BT29),1,0)))</f>
        <v>0</v>
      </c>
      <c r="BV29" s="88"/>
      <c r="BW29" s="16" t="s">
        <v>5</v>
      </c>
      <c r="BX29" s="88"/>
      <c r="BY29" s="1">
        <f t="shared" ref="BY29:BY40" si="50">IF(OR(BV29="",BX29=""),0,IF($C29="","",IF(AND($C29=BV29,$E29=BX29),1,0)))</f>
        <v>0</v>
      </c>
      <c r="BZ29" s="83"/>
      <c r="CA29" s="10" t="s">
        <v>5</v>
      </c>
      <c r="CB29" s="83"/>
      <c r="CC29" s="1">
        <f t="shared" ref="CC29:CC40" si="51">IF(OR(BZ29="",CB29=""),0,IF($C29="","",IF(AND($C29=BZ29,$E29=CB29),1,0)))</f>
        <v>0</v>
      </c>
      <c r="CD29" s="84"/>
      <c r="CE29" s="12" t="s">
        <v>5</v>
      </c>
      <c r="CF29" s="84"/>
      <c r="CG29" s="1">
        <f t="shared" ref="CG29:CG40" si="52">IF(OR(CD29="",CF29=""),0,IF($C29="","",IF(AND($C29=CD29,$E29=CF29),1,0)))</f>
        <v>0</v>
      </c>
      <c r="CH29" s="87"/>
      <c r="CI29" s="14" t="s">
        <v>5</v>
      </c>
      <c r="CJ29" s="87"/>
      <c r="CK29" s="1">
        <f t="shared" ref="CK29:CK40" si="53">IF(OR(CH29="",CJ29=""),0,IF($C29="","",IF(AND($C29=CH29,$E29=CJ29),1,0)))</f>
        <v>0</v>
      </c>
      <c r="CL29" s="88"/>
      <c r="CM29" s="16" t="s">
        <v>5</v>
      </c>
      <c r="CN29" s="88"/>
      <c r="CO29" s="1">
        <f t="shared" ref="CO29:CO40" si="54">IF(OR(CL29="",CN29=""),0,IF($C29="","",IF(AND($C29=CL29,$E29=CN29),1,0)))</f>
        <v>0</v>
      </c>
      <c r="CP29" s="83"/>
      <c r="CQ29" s="10" t="s">
        <v>5</v>
      </c>
      <c r="CR29" s="83"/>
      <c r="CS29" s="1">
        <f t="shared" ref="CS29:CS40" si="55">IF(OR(CP29="",CR29=""),0,IF($C29="","",IF(AND($C29=CP29,$E29=CR29),1,0)))</f>
        <v>0</v>
      </c>
      <c r="CT29" s="84"/>
      <c r="CU29" s="12" t="s">
        <v>5</v>
      </c>
      <c r="CV29" s="84"/>
      <c r="CW29" s="1">
        <f t="shared" ref="CW29:CW40" si="56">IF(OR(CT29="",CV29=""),0,IF($C29="","",IF(AND($C29=CT29,$E29=CV29),1,0)))</f>
        <v>0</v>
      </c>
      <c r="CX29" s="85"/>
      <c r="CY29" s="6" t="s">
        <v>5</v>
      </c>
      <c r="CZ29" s="85"/>
      <c r="DA29" s="1">
        <f t="shared" ref="DA29:DA40" si="57">IF(OR(CX29="",CZ29=""),0,IF($C29="","",IF(AND($C29=CX29,$E29=CZ29),1,0)))</f>
        <v>0</v>
      </c>
      <c r="DB29" s="86"/>
      <c r="DC29" s="8" t="s">
        <v>5</v>
      </c>
      <c r="DD29" s="86"/>
      <c r="DE29" s="1">
        <f t="shared" ref="DE29:DE40" si="58">IF(OR(DB29="",DD29=""),0,IF($C29="","",IF(AND($C29=DB29,$E29=DD29),1,0)))</f>
        <v>0</v>
      </c>
      <c r="DF29" s="83"/>
      <c r="DG29" s="10" t="s">
        <v>5</v>
      </c>
      <c r="DH29" s="83"/>
      <c r="DI29" s="1">
        <f t="shared" ref="DI29:DI40" si="59">IF(OR(DF29="",DH29=""),0,IF($C29="","",IF(AND($C29=DF29,$E29=DH29),1,0)))</f>
        <v>0</v>
      </c>
      <c r="DJ29" s="84"/>
      <c r="DK29" s="12" t="s">
        <v>5</v>
      </c>
      <c r="DL29" s="84"/>
      <c r="DM29" s="1">
        <f t="shared" ref="DM29:DM40" si="60">IF(OR(DJ29="",DL29=""),0,IF($C29="","",IF(AND($C29=DJ29,$E29=DL29),1,0)))</f>
        <v>0</v>
      </c>
      <c r="DN29" s="87"/>
      <c r="DO29" s="14" t="s">
        <v>5</v>
      </c>
      <c r="DP29" s="87"/>
      <c r="DQ29" s="1">
        <f t="shared" ref="DQ29:DQ40" si="61">IF(OR(DN29="",DP29=""),0,IF($C29="","",IF(AND($C29=DN29,$E29=DP29),1,0)))</f>
        <v>0</v>
      </c>
      <c r="DR29" s="88"/>
      <c r="DS29" s="16" t="s">
        <v>5</v>
      </c>
      <c r="DT29" s="88"/>
      <c r="DU29" s="1">
        <f t="shared" ref="DU29:DU40" si="62">IF(OR(DR29="",DT29=""),0,IF($C29="","",IF(AND($C29=DR29,$E29=DT29),1,0)))</f>
        <v>0</v>
      </c>
      <c r="DV29" s="83"/>
      <c r="DW29" s="10" t="s">
        <v>5</v>
      </c>
      <c r="DX29" s="83"/>
      <c r="DY29" s="1">
        <f t="shared" ref="DY29:DY40" si="63">IF(OR(DV29="",DX29=""),0,IF($C29="","",IF(AND($C29=DV29,$E29=DX29),1,0)))</f>
        <v>0</v>
      </c>
      <c r="DZ29" s="84"/>
      <c r="EA29" s="12" t="s">
        <v>5</v>
      </c>
      <c r="EB29" s="84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Alit - Łagów</v>
      </c>
      <c r="C30" s="21">
        <f t="shared" si="32"/>
        <v>4</v>
      </c>
      <c r="D30" s="21" t="str">
        <f t="shared" si="32"/>
        <v>:</v>
      </c>
      <c r="E30" s="21">
        <f t="shared" si="32"/>
        <v>0</v>
      </c>
      <c r="F30" s="87">
        <v>1</v>
      </c>
      <c r="G30" s="14" t="s">
        <v>5</v>
      </c>
      <c r="H30" s="87">
        <v>1</v>
      </c>
      <c r="I30" s="87">
        <f t="shared" si="33"/>
        <v>0</v>
      </c>
      <c r="J30" s="96">
        <v>2</v>
      </c>
      <c r="K30" s="14" t="s">
        <v>5</v>
      </c>
      <c r="L30" s="96">
        <v>1</v>
      </c>
      <c r="M30" s="87">
        <f t="shared" si="34"/>
        <v>0</v>
      </c>
      <c r="N30" s="87">
        <v>2</v>
      </c>
      <c r="O30" s="14" t="s">
        <v>5</v>
      </c>
      <c r="P30" s="87">
        <v>1</v>
      </c>
      <c r="Q30" s="87">
        <f t="shared" si="35"/>
        <v>0</v>
      </c>
      <c r="R30" s="97">
        <v>1</v>
      </c>
      <c r="S30" s="14" t="s">
        <v>5</v>
      </c>
      <c r="T30" s="97">
        <v>1</v>
      </c>
      <c r="U30" s="87">
        <f t="shared" si="36"/>
        <v>0</v>
      </c>
      <c r="V30" s="96">
        <v>1</v>
      </c>
      <c r="W30" s="14" t="s">
        <v>5</v>
      </c>
      <c r="X30" s="96">
        <v>1</v>
      </c>
      <c r="Y30" s="87">
        <f t="shared" si="37"/>
        <v>0</v>
      </c>
      <c r="Z30" s="87">
        <v>1</v>
      </c>
      <c r="AA30" s="14" t="s">
        <v>5</v>
      </c>
      <c r="AB30" s="87">
        <v>1</v>
      </c>
      <c r="AC30" s="87">
        <f t="shared" si="38"/>
        <v>0</v>
      </c>
      <c r="AD30" s="87">
        <v>1</v>
      </c>
      <c r="AE30" s="14" t="s">
        <v>5</v>
      </c>
      <c r="AF30" s="87">
        <v>1</v>
      </c>
      <c r="AG30" s="87">
        <f t="shared" si="39"/>
        <v>0</v>
      </c>
      <c r="AH30" s="87">
        <v>3</v>
      </c>
      <c r="AI30" s="14" t="s">
        <v>5</v>
      </c>
      <c r="AJ30" s="87">
        <v>1</v>
      </c>
      <c r="AK30" s="87">
        <f t="shared" si="40"/>
        <v>0</v>
      </c>
      <c r="AL30" s="87">
        <v>1</v>
      </c>
      <c r="AM30" s="14" t="s">
        <v>5</v>
      </c>
      <c r="AN30" s="87">
        <v>1</v>
      </c>
      <c r="AO30" s="1">
        <f t="shared" si="41"/>
        <v>0</v>
      </c>
      <c r="AP30" s="88"/>
      <c r="AQ30" s="16" t="s">
        <v>5</v>
      </c>
      <c r="AR30" s="88"/>
      <c r="AS30" s="88">
        <f t="shared" si="42"/>
        <v>0</v>
      </c>
      <c r="AT30" s="88"/>
      <c r="AU30" s="16" t="s">
        <v>5</v>
      </c>
      <c r="AV30" s="88"/>
      <c r="AW30" s="88">
        <f t="shared" si="43"/>
        <v>0</v>
      </c>
      <c r="AX30" s="88"/>
      <c r="AY30" s="16" t="s">
        <v>5</v>
      </c>
      <c r="AZ30" s="88"/>
      <c r="BA30" s="88">
        <f t="shared" si="44"/>
        <v>0</v>
      </c>
      <c r="BB30" s="88"/>
      <c r="BC30" s="16" t="s">
        <v>5</v>
      </c>
      <c r="BD30" s="88"/>
      <c r="BE30" s="88">
        <f t="shared" si="45"/>
        <v>0</v>
      </c>
      <c r="BF30" s="88"/>
      <c r="BG30" s="16" t="s">
        <v>5</v>
      </c>
      <c r="BH30" s="88"/>
      <c r="BI30" s="88">
        <f t="shared" si="46"/>
        <v>0</v>
      </c>
      <c r="BJ30" s="88"/>
      <c r="BK30" s="16" t="s">
        <v>5</v>
      </c>
      <c r="BL30" s="88"/>
      <c r="BM30" s="88">
        <f t="shared" si="47"/>
        <v>0</v>
      </c>
      <c r="BN30" s="88"/>
      <c r="BO30" s="16" t="s">
        <v>5</v>
      </c>
      <c r="BP30" s="88"/>
      <c r="BQ30" s="88">
        <f t="shared" si="48"/>
        <v>0</v>
      </c>
      <c r="BR30" s="88"/>
      <c r="BS30" s="16" t="s">
        <v>5</v>
      </c>
      <c r="BT30" s="88"/>
      <c r="BU30" s="88">
        <f t="shared" si="49"/>
        <v>0</v>
      </c>
      <c r="BV30" s="88"/>
      <c r="BW30" s="16" t="s">
        <v>5</v>
      </c>
      <c r="BX30" s="88"/>
      <c r="BY30" s="1">
        <f t="shared" si="50"/>
        <v>0</v>
      </c>
      <c r="BZ30" s="83"/>
      <c r="CA30" s="10" t="s">
        <v>5</v>
      </c>
      <c r="CB30" s="83"/>
      <c r="CC30" s="1">
        <f t="shared" si="51"/>
        <v>0</v>
      </c>
      <c r="CD30" s="84"/>
      <c r="CE30" s="12" t="s">
        <v>5</v>
      </c>
      <c r="CF30" s="84"/>
      <c r="CG30" s="1">
        <f t="shared" si="52"/>
        <v>0</v>
      </c>
      <c r="CH30" s="87"/>
      <c r="CI30" s="14" t="s">
        <v>5</v>
      </c>
      <c r="CJ30" s="87"/>
      <c r="CK30" s="1">
        <f t="shared" si="53"/>
        <v>0</v>
      </c>
      <c r="CL30" s="88"/>
      <c r="CM30" s="16" t="s">
        <v>5</v>
      </c>
      <c r="CN30" s="88"/>
      <c r="CO30" s="1">
        <f t="shared" si="54"/>
        <v>0</v>
      </c>
      <c r="CP30" s="83"/>
      <c r="CQ30" s="10" t="s">
        <v>5</v>
      </c>
      <c r="CR30" s="83"/>
      <c r="CS30" s="1">
        <f t="shared" si="55"/>
        <v>0</v>
      </c>
      <c r="CT30" s="84"/>
      <c r="CU30" s="12" t="s">
        <v>5</v>
      </c>
      <c r="CV30" s="84"/>
      <c r="CW30" s="1">
        <f t="shared" si="56"/>
        <v>0</v>
      </c>
      <c r="CX30" s="85"/>
      <c r="CY30" s="6" t="s">
        <v>5</v>
      </c>
      <c r="CZ30" s="85"/>
      <c r="DA30" s="1">
        <f t="shared" si="57"/>
        <v>0</v>
      </c>
      <c r="DB30" s="86"/>
      <c r="DC30" s="8" t="s">
        <v>5</v>
      </c>
      <c r="DD30" s="86"/>
      <c r="DE30" s="1">
        <f t="shared" si="58"/>
        <v>0</v>
      </c>
      <c r="DF30" s="83"/>
      <c r="DG30" s="10" t="s">
        <v>5</v>
      </c>
      <c r="DH30" s="83"/>
      <c r="DI30" s="1">
        <f t="shared" si="59"/>
        <v>0</v>
      </c>
      <c r="DJ30" s="84"/>
      <c r="DK30" s="12" t="s">
        <v>5</v>
      </c>
      <c r="DL30" s="84"/>
      <c r="DM30" s="1">
        <f t="shared" si="60"/>
        <v>0</v>
      </c>
      <c r="DN30" s="87"/>
      <c r="DO30" s="14" t="s">
        <v>5</v>
      </c>
      <c r="DP30" s="87"/>
      <c r="DQ30" s="1">
        <f t="shared" si="61"/>
        <v>0</v>
      </c>
      <c r="DR30" s="88"/>
      <c r="DS30" s="16" t="s">
        <v>5</v>
      </c>
      <c r="DT30" s="88"/>
      <c r="DU30" s="1">
        <f t="shared" si="62"/>
        <v>0</v>
      </c>
      <c r="DV30" s="83"/>
      <c r="DW30" s="10" t="s">
        <v>5</v>
      </c>
      <c r="DX30" s="83"/>
      <c r="DY30" s="1">
        <f t="shared" si="63"/>
        <v>0</v>
      </c>
      <c r="DZ30" s="84"/>
      <c r="EA30" s="12" t="s">
        <v>5</v>
      </c>
      <c r="EB30" s="84"/>
      <c r="EC30" s="1">
        <f t="shared" si="64"/>
        <v>0</v>
      </c>
    </row>
    <row r="31" spans="1:133">
      <c r="A31" s="3" t="s">
        <v>8</v>
      </c>
      <c r="B31" t="str">
        <f t="shared" si="32"/>
        <v>Lubrzanka - Pogoń</v>
      </c>
      <c r="C31" s="21">
        <f t="shared" si="32"/>
        <v>4</v>
      </c>
      <c r="D31" s="21" t="str">
        <f t="shared" si="32"/>
        <v>:</v>
      </c>
      <c r="E31" s="21">
        <f t="shared" si="32"/>
        <v>1</v>
      </c>
      <c r="F31" s="87">
        <v>0</v>
      </c>
      <c r="G31" s="14" t="s">
        <v>5</v>
      </c>
      <c r="H31" s="87">
        <v>2</v>
      </c>
      <c r="I31" s="87">
        <f t="shared" si="33"/>
        <v>0</v>
      </c>
      <c r="J31" s="96">
        <v>1</v>
      </c>
      <c r="K31" s="14" t="s">
        <v>5</v>
      </c>
      <c r="L31" s="96">
        <v>3</v>
      </c>
      <c r="M31" s="87">
        <f t="shared" si="34"/>
        <v>0</v>
      </c>
      <c r="N31" s="87">
        <v>1</v>
      </c>
      <c r="O31" s="14" t="s">
        <v>5</v>
      </c>
      <c r="P31" s="87">
        <v>3</v>
      </c>
      <c r="Q31" s="87">
        <f t="shared" si="35"/>
        <v>0</v>
      </c>
      <c r="R31" s="97">
        <v>1</v>
      </c>
      <c r="S31" s="14" t="s">
        <v>5</v>
      </c>
      <c r="T31" s="97">
        <v>0</v>
      </c>
      <c r="U31" s="87">
        <f t="shared" si="36"/>
        <v>0</v>
      </c>
      <c r="V31" s="96">
        <v>1</v>
      </c>
      <c r="W31" s="14" t="s">
        <v>5</v>
      </c>
      <c r="X31" s="96">
        <v>1</v>
      </c>
      <c r="Y31" s="87">
        <f t="shared" si="37"/>
        <v>0</v>
      </c>
      <c r="Z31" s="87">
        <v>1</v>
      </c>
      <c r="AA31" s="14" t="s">
        <v>5</v>
      </c>
      <c r="AB31" s="87">
        <v>1</v>
      </c>
      <c r="AC31" s="87">
        <f t="shared" si="38"/>
        <v>0</v>
      </c>
      <c r="AD31" s="87">
        <v>1</v>
      </c>
      <c r="AE31" s="14" t="s">
        <v>5</v>
      </c>
      <c r="AF31" s="87">
        <v>2</v>
      </c>
      <c r="AG31" s="87">
        <f t="shared" si="39"/>
        <v>0</v>
      </c>
      <c r="AH31" s="87">
        <v>1</v>
      </c>
      <c r="AI31" s="14" t="s">
        <v>5</v>
      </c>
      <c r="AJ31" s="87">
        <v>3</v>
      </c>
      <c r="AK31" s="87">
        <f t="shared" si="40"/>
        <v>0</v>
      </c>
      <c r="AL31" s="87">
        <v>2</v>
      </c>
      <c r="AM31" s="14" t="s">
        <v>5</v>
      </c>
      <c r="AN31" s="87">
        <v>1</v>
      </c>
      <c r="AO31" s="1">
        <f t="shared" si="41"/>
        <v>0</v>
      </c>
      <c r="AP31" s="88"/>
      <c r="AQ31" s="16" t="s">
        <v>5</v>
      </c>
      <c r="AR31" s="88"/>
      <c r="AS31" s="88">
        <f t="shared" si="42"/>
        <v>0</v>
      </c>
      <c r="AT31" s="88"/>
      <c r="AU31" s="16" t="s">
        <v>5</v>
      </c>
      <c r="AV31" s="88"/>
      <c r="AW31" s="88">
        <f t="shared" si="43"/>
        <v>0</v>
      </c>
      <c r="AX31" s="88"/>
      <c r="AY31" s="16" t="s">
        <v>5</v>
      </c>
      <c r="AZ31" s="88"/>
      <c r="BA31" s="88">
        <f t="shared" si="44"/>
        <v>0</v>
      </c>
      <c r="BB31" s="88"/>
      <c r="BC31" s="16" t="s">
        <v>5</v>
      </c>
      <c r="BD31" s="88"/>
      <c r="BE31" s="88">
        <f t="shared" si="45"/>
        <v>0</v>
      </c>
      <c r="BF31" s="88"/>
      <c r="BG31" s="16" t="s">
        <v>5</v>
      </c>
      <c r="BH31" s="88"/>
      <c r="BI31" s="88">
        <f t="shared" si="46"/>
        <v>0</v>
      </c>
      <c r="BJ31" s="88"/>
      <c r="BK31" s="16" t="s">
        <v>5</v>
      </c>
      <c r="BL31" s="88"/>
      <c r="BM31" s="88">
        <f t="shared" si="47"/>
        <v>0</v>
      </c>
      <c r="BN31" s="88"/>
      <c r="BO31" s="16" t="s">
        <v>5</v>
      </c>
      <c r="BP31" s="88"/>
      <c r="BQ31" s="88">
        <f t="shared" si="48"/>
        <v>0</v>
      </c>
      <c r="BR31" s="88"/>
      <c r="BS31" s="16" t="s">
        <v>5</v>
      </c>
      <c r="BT31" s="88"/>
      <c r="BU31" s="88">
        <f t="shared" si="49"/>
        <v>0</v>
      </c>
      <c r="BV31" s="88"/>
      <c r="BW31" s="16" t="s">
        <v>5</v>
      </c>
      <c r="BX31" s="88"/>
      <c r="BY31" s="1">
        <f t="shared" si="50"/>
        <v>0</v>
      </c>
      <c r="BZ31" s="83"/>
      <c r="CA31" s="10" t="s">
        <v>5</v>
      </c>
      <c r="CB31" s="83"/>
      <c r="CC31" s="1">
        <f t="shared" si="51"/>
        <v>0</v>
      </c>
      <c r="CD31" s="84"/>
      <c r="CE31" s="12" t="s">
        <v>5</v>
      </c>
      <c r="CF31" s="84"/>
      <c r="CG31" s="1">
        <f t="shared" si="52"/>
        <v>0</v>
      </c>
      <c r="CH31" s="87"/>
      <c r="CI31" s="14" t="s">
        <v>5</v>
      </c>
      <c r="CJ31" s="87"/>
      <c r="CK31" s="1">
        <f t="shared" si="53"/>
        <v>0</v>
      </c>
      <c r="CL31" s="88"/>
      <c r="CM31" s="16" t="s">
        <v>5</v>
      </c>
      <c r="CN31" s="88"/>
      <c r="CO31" s="1">
        <f t="shared" si="54"/>
        <v>0</v>
      </c>
      <c r="CP31" s="83"/>
      <c r="CQ31" s="10" t="s">
        <v>5</v>
      </c>
      <c r="CR31" s="83"/>
      <c r="CS31" s="1">
        <f t="shared" si="55"/>
        <v>0</v>
      </c>
      <c r="CT31" s="84"/>
      <c r="CU31" s="12" t="s">
        <v>5</v>
      </c>
      <c r="CV31" s="84"/>
      <c r="CW31" s="1">
        <f t="shared" si="56"/>
        <v>0</v>
      </c>
      <c r="CX31" s="85"/>
      <c r="CY31" s="6" t="s">
        <v>5</v>
      </c>
      <c r="CZ31" s="85"/>
      <c r="DA31" s="1">
        <f t="shared" si="57"/>
        <v>0</v>
      </c>
      <c r="DB31" s="86"/>
      <c r="DC31" s="8" t="s">
        <v>5</v>
      </c>
      <c r="DD31" s="86"/>
      <c r="DE31" s="1">
        <f t="shared" si="58"/>
        <v>0</v>
      </c>
      <c r="DF31" s="83"/>
      <c r="DG31" s="10" t="s">
        <v>5</v>
      </c>
      <c r="DH31" s="83"/>
      <c r="DI31" s="1">
        <f t="shared" si="59"/>
        <v>0</v>
      </c>
      <c r="DJ31" s="84"/>
      <c r="DK31" s="12" t="s">
        <v>5</v>
      </c>
      <c r="DL31" s="84"/>
      <c r="DM31" s="1">
        <f t="shared" si="60"/>
        <v>0</v>
      </c>
      <c r="DN31" s="87"/>
      <c r="DO31" s="14" t="s">
        <v>5</v>
      </c>
      <c r="DP31" s="87"/>
      <c r="DQ31" s="1">
        <f t="shared" si="61"/>
        <v>0</v>
      </c>
      <c r="DR31" s="88"/>
      <c r="DS31" s="16" t="s">
        <v>5</v>
      </c>
      <c r="DT31" s="88"/>
      <c r="DU31" s="1">
        <f t="shared" si="62"/>
        <v>0</v>
      </c>
      <c r="DV31" s="83"/>
      <c r="DW31" s="10" t="s">
        <v>5</v>
      </c>
      <c r="DX31" s="83"/>
      <c r="DY31" s="1">
        <f t="shared" si="63"/>
        <v>0</v>
      </c>
      <c r="DZ31" s="84"/>
      <c r="EA31" s="12" t="s">
        <v>5</v>
      </c>
      <c r="EB31" s="84"/>
      <c r="EC31" s="1">
        <f t="shared" si="64"/>
        <v>0</v>
      </c>
    </row>
    <row r="32" spans="1:133">
      <c r="A32" s="3" t="s">
        <v>9</v>
      </c>
      <c r="B32" t="str">
        <f t="shared" si="32"/>
        <v>Łysica - Wierna</v>
      </c>
      <c r="C32" s="21">
        <f t="shared" si="32"/>
        <v>0</v>
      </c>
      <c r="D32" s="21" t="str">
        <f t="shared" si="32"/>
        <v>:</v>
      </c>
      <c r="E32" s="21">
        <f t="shared" si="32"/>
        <v>2</v>
      </c>
      <c r="F32" s="87">
        <v>1</v>
      </c>
      <c r="G32" s="14" t="s">
        <v>5</v>
      </c>
      <c r="H32" s="87">
        <v>1</v>
      </c>
      <c r="I32" s="87">
        <f t="shared" si="33"/>
        <v>0</v>
      </c>
      <c r="J32" s="96">
        <v>0</v>
      </c>
      <c r="K32" s="14" t="s">
        <v>5</v>
      </c>
      <c r="L32" s="96">
        <v>2</v>
      </c>
      <c r="M32" s="87">
        <f t="shared" si="34"/>
        <v>1</v>
      </c>
      <c r="N32" s="87">
        <v>1</v>
      </c>
      <c r="O32" s="14" t="s">
        <v>5</v>
      </c>
      <c r="P32" s="87">
        <v>1</v>
      </c>
      <c r="Q32" s="87">
        <f t="shared" si="35"/>
        <v>0</v>
      </c>
      <c r="R32" s="97">
        <v>1</v>
      </c>
      <c r="S32" s="14" t="s">
        <v>5</v>
      </c>
      <c r="T32" s="97">
        <v>0</v>
      </c>
      <c r="U32" s="87">
        <f t="shared" si="36"/>
        <v>0</v>
      </c>
      <c r="V32" s="96">
        <v>1</v>
      </c>
      <c r="W32" s="14" t="s">
        <v>5</v>
      </c>
      <c r="X32" s="96">
        <v>1</v>
      </c>
      <c r="Y32" s="87">
        <f t="shared" si="37"/>
        <v>0</v>
      </c>
      <c r="Z32" s="87">
        <v>1</v>
      </c>
      <c r="AA32" s="14" t="s">
        <v>5</v>
      </c>
      <c r="AB32" s="87">
        <v>1</v>
      </c>
      <c r="AC32" s="87">
        <f t="shared" si="38"/>
        <v>0</v>
      </c>
      <c r="AD32" s="87">
        <v>0</v>
      </c>
      <c r="AE32" s="14" t="s">
        <v>5</v>
      </c>
      <c r="AF32" s="87">
        <v>2</v>
      </c>
      <c r="AG32" s="87">
        <f t="shared" si="39"/>
        <v>1</v>
      </c>
      <c r="AH32" s="87">
        <v>1</v>
      </c>
      <c r="AI32" s="14" t="s">
        <v>5</v>
      </c>
      <c r="AJ32" s="87">
        <v>1</v>
      </c>
      <c r="AK32" s="87">
        <f t="shared" si="40"/>
        <v>0</v>
      </c>
      <c r="AL32" s="87">
        <v>0</v>
      </c>
      <c r="AM32" s="14" t="s">
        <v>5</v>
      </c>
      <c r="AN32" s="87">
        <v>0</v>
      </c>
      <c r="AO32" s="1">
        <f t="shared" si="41"/>
        <v>0</v>
      </c>
      <c r="AP32" s="88"/>
      <c r="AQ32" s="16" t="s">
        <v>5</v>
      </c>
      <c r="AR32" s="88"/>
      <c r="AS32" s="88">
        <f t="shared" si="42"/>
        <v>0</v>
      </c>
      <c r="AT32" s="88"/>
      <c r="AU32" s="16" t="s">
        <v>5</v>
      </c>
      <c r="AV32" s="88"/>
      <c r="AW32" s="88">
        <f t="shared" si="43"/>
        <v>0</v>
      </c>
      <c r="AX32" s="88"/>
      <c r="AY32" s="16" t="s">
        <v>5</v>
      </c>
      <c r="AZ32" s="88"/>
      <c r="BA32" s="88">
        <f t="shared" si="44"/>
        <v>0</v>
      </c>
      <c r="BB32" s="88"/>
      <c r="BC32" s="16" t="s">
        <v>5</v>
      </c>
      <c r="BD32" s="88"/>
      <c r="BE32" s="88">
        <f t="shared" si="45"/>
        <v>0</v>
      </c>
      <c r="BF32" s="88"/>
      <c r="BG32" s="16" t="s">
        <v>5</v>
      </c>
      <c r="BH32" s="88"/>
      <c r="BI32" s="88">
        <f t="shared" si="46"/>
        <v>0</v>
      </c>
      <c r="BJ32" s="88"/>
      <c r="BK32" s="16" t="s">
        <v>5</v>
      </c>
      <c r="BL32" s="88"/>
      <c r="BM32" s="88">
        <f t="shared" si="47"/>
        <v>0</v>
      </c>
      <c r="BN32" s="88"/>
      <c r="BO32" s="16" t="s">
        <v>5</v>
      </c>
      <c r="BP32" s="88"/>
      <c r="BQ32" s="88">
        <f t="shared" si="48"/>
        <v>0</v>
      </c>
      <c r="BR32" s="88"/>
      <c r="BS32" s="16" t="s">
        <v>5</v>
      </c>
      <c r="BT32" s="88"/>
      <c r="BU32" s="88">
        <f t="shared" si="49"/>
        <v>0</v>
      </c>
      <c r="BV32" s="88"/>
      <c r="BW32" s="16" t="s">
        <v>5</v>
      </c>
      <c r="BX32" s="88"/>
      <c r="BY32" s="1">
        <f t="shared" si="50"/>
        <v>0</v>
      </c>
      <c r="BZ32" s="83"/>
      <c r="CA32" s="10" t="s">
        <v>5</v>
      </c>
      <c r="CB32" s="83"/>
      <c r="CC32" s="1">
        <f t="shared" si="51"/>
        <v>0</v>
      </c>
      <c r="CD32" s="84"/>
      <c r="CE32" s="12" t="s">
        <v>5</v>
      </c>
      <c r="CF32" s="84"/>
      <c r="CG32" s="1">
        <f t="shared" si="52"/>
        <v>0</v>
      </c>
      <c r="CH32" s="87"/>
      <c r="CI32" s="14" t="s">
        <v>5</v>
      </c>
      <c r="CJ32" s="87"/>
      <c r="CK32" s="1">
        <f t="shared" si="53"/>
        <v>0</v>
      </c>
      <c r="CL32" s="88"/>
      <c r="CM32" s="16" t="s">
        <v>5</v>
      </c>
      <c r="CN32" s="88"/>
      <c r="CO32" s="1">
        <f t="shared" si="54"/>
        <v>0</v>
      </c>
      <c r="CP32" s="83"/>
      <c r="CQ32" s="10" t="s">
        <v>5</v>
      </c>
      <c r="CR32" s="83"/>
      <c r="CS32" s="1">
        <f t="shared" si="55"/>
        <v>0</v>
      </c>
      <c r="CT32" s="84"/>
      <c r="CU32" s="12" t="s">
        <v>5</v>
      </c>
      <c r="CV32" s="84"/>
      <c r="CW32" s="1">
        <f t="shared" si="56"/>
        <v>0</v>
      </c>
      <c r="CX32" s="85"/>
      <c r="CY32" s="6" t="s">
        <v>5</v>
      </c>
      <c r="CZ32" s="85"/>
      <c r="DA32" s="1">
        <f t="shared" si="57"/>
        <v>0</v>
      </c>
      <c r="DB32" s="86"/>
      <c r="DC32" s="8" t="s">
        <v>5</v>
      </c>
      <c r="DD32" s="86"/>
      <c r="DE32" s="1">
        <f t="shared" si="58"/>
        <v>0</v>
      </c>
      <c r="DF32" s="83"/>
      <c r="DG32" s="10" t="s">
        <v>5</v>
      </c>
      <c r="DH32" s="83"/>
      <c r="DI32" s="1">
        <f t="shared" si="59"/>
        <v>0</v>
      </c>
      <c r="DJ32" s="84"/>
      <c r="DK32" s="12" t="s">
        <v>5</v>
      </c>
      <c r="DL32" s="84"/>
      <c r="DM32" s="1">
        <f t="shared" si="60"/>
        <v>0</v>
      </c>
      <c r="DN32" s="87"/>
      <c r="DO32" s="14" t="s">
        <v>5</v>
      </c>
      <c r="DP32" s="87"/>
      <c r="DQ32" s="1">
        <f t="shared" si="61"/>
        <v>0</v>
      </c>
      <c r="DR32" s="88"/>
      <c r="DS32" s="16" t="s">
        <v>5</v>
      </c>
      <c r="DT32" s="88"/>
      <c r="DU32" s="1">
        <f t="shared" si="62"/>
        <v>0</v>
      </c>
      <c r="DV32" s="83"/>
      <c r="DW32" s="10" t="s">
        <v>5</v>
      </c>
      <c r="DX32" s="83"/>
      <c r="DY32" s="1">
        <f t="shared" si="63"/>
        <v>0</v>
      </c>
      <c r="DZ32" s="84"/>
      <c r="EA32" s="12" t="s">
        <v>5</v>
      </c>
      <c r="EB32" s="84"/>
      <c r="EC32" s="1">
        <f t="shared" si="64"/>
        <v>0</v>
      </c>
    </row>
    <row r="33" spans="1:133">
      <c r="A33" s="3" t="s">
        <v>10</v>
      </c>
      <c r="B33" t="str">
        <f t="shared" si="32"/>
        <v>Neptun - Zdrój</v>
      </c>
      <c r="C33" s="21">
        <f t="shared" si="32"/>
        <v>2</v>
      </c>
      <c r="D33" s="21" t="str">
        <f t="shared" si="32"/>
        <v>:</v>
      </c>
      <c r="E33" s="21">
        <f t="shared" si="32"/>
        <v>0</v>
      </c>
      <c r="F33" s="87">
        <v>1</v>
      </c>
      <c r="G33" s="14" t="s">
        <v>5</v>
      </c>
      <c r="H33" s="87">
        <v>1</v>
      </c>
      <c r="I33" s="87">
        <f t="shared" si="33"/>
        <v>0</v>
      </c>
      <c r="J33" s="96">
        <v>1</v>
      </c>
      <c r="K33" s="14" t="s">
        <v>5</v>
      </c>
      <c r="L33" s="96">
        <v>1</v>
      </c>
      <c r="M33" s="87">
        <f t="shared" si="34"/>
        <v>0</v>
      </c>
      <c r="N33" s="87">
        <v>1</v>
      </c>
      <c r="O33" s="14" t="s">
        <v>5</v>
      </c>
      <c r="P33" s="87">
        <v>1</v>
      </c>
      <c r="Q33" s="87">
        <f t="shared" si="35"/>
        <v>0</v>
      </c>
      <c r="R33" s="97">
        <v>1</v>
      </c>
      <c r="S33" s="14" t="s">
        <v>5</v>
      </c>
      <c r="T33" s="97">
        <v>1</v>
      </c>
      <c r="U33" s="87">
        <f t="shared" si="36"/>
        <v>0</v>
      </c>
      <c r="V33" s="96">
        <v>1</v>
      </c>
      <c r="W33" s="14" t="s">
        <v>5</v>
      </c>
      <c r="X33" s="96">
        <v>1</v>
      </c>
      <c r="Y33" s="87">
        <f t="shared" si="37"/>
        <v>0</v>
      </c>
      <c r="Z33" s="87">
        <v>2</v>
      </c>
      <c r="AA33" s="14" t="s">
        <v>5</v>
      </c>
      <c r="AB33" s="87">
        <v>2</v>
      </c>
      <c r="AC33" s="87">
        <f t="shared" si="38"/>
        <v>0</v>
      </c>
      <c r="AD33" s="87">
        <v>1</v>
      </c>
      <c r="AE33" s="14" t="s">
        <v>5</v>
      </c>
      <c r="AF33" s="87">
        <v>0</v>
      </c>
      <c r="AG33" s="87">
        <f t="shared" si="39"/>
        <v>0</v>
      </c>
      <c r="AH33" s="87">
        <v>2</v>
      </c>
      <c r="AI33" s="14" t="s">
        <v>5</v>
      </c>
      <c r="AJ33" s="87">
        <v>1</v>
      </c>
      <c r="AK33" s="87">
        <f t="shared" si="40"/>
        <v>0</v>
      </c>
      <c r="AL33" s="87">
        <v>2</v>
      </c>
      <c r="AM33" s="14" t="s">
        <v>5</v>
      </c>
      <c r="AN33" s="87">
        <v>1</v>
      </c>
      <c r="AO33" s="1">
        <f t="shared" si="41"/>
        <v>0</v>
      </c>
      <c r="AP33" s="88"/>
      <c r="AQ33" s="16" t="s">
        <v>5</v>
      </c>
      <c r="AR33" s="88"/>
      <c r="AS33" s="88">
        <f t="shared" si="42"/>
        <v>0</v>
      </c>
      <c r="AT33" s="88"/>
      <c r="AU33" s="16" t="s">
        <v>5</v>
      </c>
      <c r="AV33" s="88"/>
      <c r="AW33" s="88">
        <f t="shared" si="43"/>
        <v>0</v>
      </c>
      <c r="AX33" s="88"/>
      <c r="AY33" s="16" t="s">
        <v>5</v>
      </c>
      <c r="AZ33" s="88"/>
      <c r="BA33" s="88">
        <f t="shared" si="44"/>
        <v>0</v>
      </c>
      <c r="BB33" s="88"/>
      <c r="BC33" s="16" t="s">
        <v>5</v>
      </c>
      <c r="BD33" s="88"/>
      <c r="BE33" s="88">
        <f t="shared" si="45"/>
        <v>0</v>
      </c>
      <c r="BF33" s="88"/>
      <c r="BG33" s="16" t="s">
        <v>5</v>
      </c>
      <c r="BH33" s="88"/>
      <c r="BI33" s="88">
        <f t="shared" si="46"/>
        <v>0</v>
      </c>
      <c r="BJ33" s="88"/>
      <c r="BK33" s="16" t="s">
        <v>5</v>
      </c>
      <c r="BL33" s="88"/>
      <c r="BM33" s="88">
        <f t="shared" si="47"/>
        <v>0</v>
      </c>
      <c r="BN33" s="88"/>
      <c r="BO33" s="16" t="s">
        <v>5</v>
      </c>
      <c r="BP33" s="88"/>
      <c r="BQ33" s="88">
        <f t="shared" si="48"/>
        <v>0</v>
      </c>
      <c r="BR33" s="88"/>
      <c r="BS33" s="16" t="s">
        <v>5</v>
      </c>
      <c r="BT33" s="88"/>
      <c r="BU33" s="88">
        <f t="shared" si="49"/>
        <v>0</v>
      </c>
      <c r="BV33" s="88"/>
      <c r="BW33" s="16" t="s">
        <v>5</v>
      </c>
      <c r="BX33" s="88"/>
      <c r="BY33" s="1">
        <f t="shared" si="50"/>
        <v>0</v>
      </c>
      <c r="BZ33" s="83"/>
      <c r="CA33" s="10" t="s">
        <v>5</v>
      </c>
      <c r="CB33" s="83"/>
      <c r="CC33" s="1">
        <f t="shared" si="51"/>
        <v>0</v>
      </c>
      <c r="CD33" s="84"/>
      <c r="CE33" s="12" t="s">
        <v>5</v>
      </c>
      <c r="CF33" s="84"/>
      <c r="CG33" s="1">
        <f t="shared" si="52"/>
        <v>0</v>
      </c>
      <c r="CH33" s="87"/>
      <c r="CI33" s="14" t="s">
        <v>5</v>
      </c>
      <c r="CJ33" s="87"/>
      <c r="CK33" s="1">
        <f t="shared" si="53"/>
        <v>0</v>
      </c>
      <c r="CL33" s="88"/>
      <c r="CM33" s="16" t="s">
        <v>5</v>
      </c>
      <c r="CN33" s="88"/>
      <c r="CO33" s="1">
        <f t="shared" si="54"/>
        <v>0</v>
      </c>
      <c r="CP33" s="83"/>
      <c r="CQ33" s="10" t="s">
        <v>5</v>
      </c>
      <c r="CR33" s="83"/>
      <c r="CS33" s="1">
        <f t="shared" si="55"/>
        <v>0</v>
      </c>
      <c r="CT33" s="84"/>
      <c r="CU33" s="12" t="s">
        <v>5</v>
      </c>
      <c r="CV33" s="84"/>
      <c r="CW33" s="1">
        <f t="shared" si="56"/>
        <v>0</v>
      </c>
      <c r="CX33" s="85"/>
      <c r="CY33" s="6" t="s">
        <v>5</v>
      </c>
      <c r="CZ33" s="85"/>
      <c r="DA33" s="1">
        <f t="shared" si="57"/>
        <v>0</v>
      </c>
      <c r="DB33" s="86"/>
      <c r="DC33" s="8" t="s">
        <v>5</v>
      </c>
      <c r="DD33" s="86"/>
      <c r="DE33" s="1">
        <f t="shared" si="58"/>
        <v>0</v>
      </c>
      <c r="DF33" s="83"/>
      <c r="DG33" s="10" t="s">
        <v>5</v>
      </c>
      <c r="DH33" s="83"/>
      <c r="DI33" s="1">
        <f t="shared" si="59"/>
        <v>0</v>
      </c>
      <c r="DJ33" s="84"/>
      <c r="DK33" s="12" t="s">
        <v>5</v>
      </c>
      <c r="DL33" s="84"/>
      <c r="DM33" s="1">
        <f t="shared" si="60"/>
        <v>0</v>
      </c>
      <c r="DN33" s="87"/>
      <c r="DO33" s="14" t="s">
        <v>5</v>
      </c>
      <c r="DP33" s="87"/>
      <c r="DQ33" s="1">
        <f t="shared" si="61"/>
        <v>0</v>
      </c>
      <c r="DR33" s="88"/>
      <c r="DS33" s="16" t="s">
        <v>5</v>
      </c>
      <c r="DT33" s="88"/>
      <c r="DU33" s="1">
        <f t="shared" si="62"/>
        <v>0</v>
      </c>
      <c r="DV33" s="83"/>
      <c r="DW33" s="10" t="s">
        <v>5</v>
      </c>
      <c r="DX33" s="83"/>
      <c r="DY33" s="1">
        <f t="shared" si="63"/>
        <v>0</v>
      </c>
      <c r="DZ33" s="84"/>
      <c r="EA33" s="12" t="s">
        <v>5</v>
      </c>
      <c r="EB33" s="84"/>
      <c r="EC33" s="1">
        <f t="shared" si="64"/>
        <v>0</v>
      </c>
    </row>
    <row r="34" spans="1:133">
      <c r="A34" s="3" t="s">
        <v>11</v>
      </c>
      <c r="B34" t="str">
        <f t="shared" si="32"/>
        <v>Nida - Kamienna</v>
      </c>
      <c r="C34" s="21">
        <f t="shared" si="32"/>
        <v>1</v>
      </c>
      <c r="D34" s="21" t="str">
        <f t="shared" si="32"/>
        <v>:</v>
      </c>
      <c r="E34" s="21">
        <f t="shared" si="32"/>
        <v>1</v>
      </c>
      <c r="F34" s="87">
        <v>1</v>
      </c>
      <c r="G34" s="14" t="s">
        <v>5</v>
      </c>
      <c r="H34" s="87">
        <v>1</v>
      </c>
      <c r="I34" s="87">
        <f t="shared" si="33"/>
        <v>1</v>
      </c>
      <c r="J34" s="96">
        <v>2</v>
      </c>
      <c r="K34" s="14" t="s">
        <v>5</v>
      </c>
      <c r="L34" s="96">
        <v>1</v>
      </c>
      <c r="M34" s="87">
        <f t="shared" si="34"/>
        <v>0</v>
      </c>
      <c r="N34" s="87">
        <v>1</v>
      </c>
      <c r="O34" s="14" t="s">
        <v>5</v>
      </c>
      <c r="P34" s="87">
        <v>2</v>
      </c>
      <c r="Q34" s="87">
        <f t="shared" si="35"/>
        <v>0</v>
      </c>
      <c r="R34" s="97">
        <v>1</v>
      </c>
      <c r="S34" s="14" t="s">
        <v>5</v>
      </c>
      <c r="T34" s="97">
        <v>1</v>
      </c>
      <c r="U34" s="87">
        <f t="shared" si="36"/>
        <v>1</v>
      </c>
      <c r="V34" s="96">
        <v>2</v>
      </c>
      <c r="W34" s="14" t="s">
        <v>5</v>
      </c>
      <c r="X34" s="96">
        <v>0</v>
      </c>
      <c r="Y34" s="87">
        <f t="shared" si="37"/>
        <v>0</v>
      </c>
      <c r="Z34" s="87">
        <v>1</v>
      </c>
      <c r="AA34" s="14" t="s">
        <v>5</v>
      </c>
      <c r="AB34" s="87">
        <v>1</v>
      </c>
      <c r="AC34" s="87">
        <f t="shared" si="38"/>
        <v>1</v>
      </c>
      <c r="AD34" s="87">
        <v>1</v>
      </c>
      <c r="AE34" s="14" t="s">
        <v>5</v>
      </c>
      <c r="AF34" s="87">
        <v>1</v>
      </c>
      <c r="AG34" s="87">
        <f t="shared" si="39"/>
        <v>1</v>
      </c>
      <c r="AH34" s="87">
        <v>2</v>
      </c>
      <c r="AI34" s="14" t="s">
        <v>5</v>
      </c>
      <c r="AJ34" s="87">
        <v>2</v>
      </c>
      <c r="AK34" s="87">
        <f t="shared" si="40"/>
        <v>0</v>
      </c>
      <c r="AL34" s="87">
        <v>2</v>
      </c>
      <c r="AM34" s="14" t="s">
        <v>5</v>
      </c>
      <c r="AN34" s="87">
        <v>0</v>
      </c>
      <c r="AO34" s="1">
        <f t="shared" si="41"/>
        <v>0</v>
      </c>
      <c r="AP34" s="88"/>
      <c r="AQ34" s="16" t="s">
        <v>5</v>
      </c>
      <c r="AR34" s="88"/>
      <c r="AS34" s="88">
        <f t="shared" si="42"/>
        <v>0</v>
      </c>
      <c r="AT34" s="88"/>
      <c r="AU34" s="16" t="s">
        <v>5</v>
      </c>
      <c r="AV34" s="88"/>
      <c r="AW34" s="88">
        <f t="shared" si="43"/>
        <v>0</v>
      </c>
      <c r="AX34" s="88"/>
      <c r="AY34" s="16" t="s">
        <v>5</v>
      </c>
      <c r="AZ34" s="88"/>
      <c r="BA34" s="88">
        <f t="shared" si="44"/>
        <v>0</v>
      </c>
      <c r="BB34" s="88"/>
      <c r="BC34" s="16" t="s">
        <v>5</v>
      </c>
      <c r="BD34" s="88"/>
      <c r="BE34" s="88">
        <f t="shared" si="45"/>
        <v>0</v>
      </c>
      <c r="BF34" s="88"/>
      <c r="BG34" s="16" t="s">
        <v>5</v>
      </c>
      <c r="BH34" s="88"/>
      <c r="BI34" s="88">
        <f t="shared" si="46"/>
        <v>0</v>
      </c>
      <c r="BJ34" s="88"/>
      <c r="BK34" s="16" t="s">
        <v>5</v>
      </c>
      <c r="BL34" s="88"/>
      <c r="BM34" s="88">
        <f t="shared" si="47"/>
        <v>0</v>
      </c>
      <c r="BN34" s="88"/>
      <c r="BO34" s="16" t="s">
        <v>5</v>
      </c>
      <c r="BP34" s="88"/>
      <c r="BQ34" s="88">
        <f t="shared" si="48"/>
        <v>0</v>
      </c>
      <c r="BR34" s="88"/>
      <c r="BS34" s="16" t="s">
        <v>5</v>
      </c>
      <c r="BT34" s="88"/>
      <c r="BU34" s="88">
        <f t="shared" si="49"/>
        <v>0</v>
      </c>
      <c r="BV34" s="88"/>
      <c r="BW34" s="16" t="s">
        <v>5</v>
      </c>
      <c r="BX34" s="88"/>
      <c r="BY34" s="1">
        <f t="shared" si="50"/>
        <v>0</v>
      </c>
      <c r="BZ34" s="83"/>
      <c r="CA34" s="10" t="s">
        <v>5</v>
      </c>
      <c r="CB34" s="83"/>
      <c r="CC34" s="1">
        <f t="shared" si="51"/>
        <v>0</v>
      </c>
      <c r="CD34" s="84"/>
      <c r="CE34" s="12" t="s">
        <v>5</v>
      </c>
      <c r="CF34" s="84"/>
      <c r="CG34" s="1">
        <f t="shared" si="52"/>
        <v>0</v>
      </c>
      <c r="CH34" s="87"/>
      <c r="CI34" s="14" t="s">
        <v>5</v>
      </c>
      <c r="CJ34" s="87"/>
      <c r="CK34" s="1">
        <f t="shared" si="53"/>
        <v>0</v>
      </c>
      <c r="CL34" s="88"/>
      <c r="CM34" s="16" t="s">
        <v>5</v>
      </c>
      <c r="CN34" s="88"/>
      <c r="CO34" s="1">
        <f t="shared" si="54"/>
        <v>0</v>
      </c>
      <c r="CP34" s="83"/>
      <c r="CQ34" s="10" t="s">
        <v>5</v>
      </c>
      <c r="CR34" s="83"/>
      <c r="CS34" s="1">
        <f t="shared" si="55"/>
        <v>0</v>
      </c>
      <c r="CT34" s="84"/>
      <c r="CU34" s="12" t="s">
        <v>5</v>
      </c>
      <c r="CV34" s="84"/>
      <c r="CW34" s="1">
        <f t="shared" si="56"/>
        <v>0</v>
      </c>
      <c r="CX34" s="85"/>
      <c r="CY34" s="6" t="s">
        <v>5</v>
      </c>
      <c r="CZ34" s="85"/>
      <c r="DA34" s="1">
        <f t="shared" si="57"/>
        <v>0</v>
      </c>
      <c r="DB34" s="86"/>
      <c r="DC34" s="8" t="s">
        <v>5</v>
      </c>
      <c r="DD34" s="86"/>
      <c r="DE34" s="1">
        <f t="shared" si="58"/>
        <v>0</v>
      </c>
      <c r="DF34" s="83"/>
      <c r="DG34" s="10" t="s">
        <v>5</v>
      </c>
      <c r="DH34" s="83"/>
      <c r="DI34" s="1">
        <f t="shared" si="59"/>
        <v>0</v>
      </c>
      <c r="DJ34" s="84"/>
      <c r="DK34" s="12" t="s">
        <v>5</v>
      </c>
      <c r="DL34" s="84"/>
      <c r="DM34" s="1">
        <f t="shared" si="60"/>
        <v>0</v>
      </c>
      <c r="DN34" s="87"/>
      <c r="DO34" s="14" t="s">
        <v>5</v>
      </c>
      <c r="DP34" s="87"/>
      <c r="DQ34" s="1">
        <f t="shared" si="61"/>
        <v>0</v>
      </c>
      <c r="DR34" s="88"/>
      <c r="DS34" s="16" t="s">
        <v>5</v>
      </c>
      <c r="DT34" s="88"/>
      <c r="DU34" s="1">
        <f t="shared" si="62"/>
        <v>0</v>
      </c>
      <c r="DV34" s="83"/>
      <c r="DW34" s="10" t="s">
        <v>5</v>
      </c>
      <c r="DX34" s="83"/>
      <c r="DY34" s="1">
        <f t="shared" si="63"/>
        <v>0</v>
      </c>
      <c r="DZ34" s="84"/>
      <c r="EA34" s="12" t="s">
        <v>5</v>
      </c>
      <c r="EB34" s="84"/>
      <c r="EC34" s="1">
        <f t="shared" si="64"/>
        <v>0</v>
      </c>
    </row>
    <row r="35" spans="1:133">
      <c r="A35" s="3" t="s">
        <v>12</v>
      </c>
      <c r="B35" t="str">
        <f t="shared" si="32"/>
        <v>Klimontowianka-Partyzant</v>
      </c>
      <c r="C35" s="21">
        <f t="shared" si="32"/>
        <v>0</v>
      </c>
      <c r="D35" s="21" t="str">
        <f t="shared" si="32"/>
        <v>:</v>
      </c>
      <c r="E35" s="21">
        <f t="shared" si="32"/>
        <v>4</v>
      </c>
      <c r="F35" s="87">
        <v>0</v>
      </c>
      <c r="G35" s="14" t="s">
        <v>5</v>
      </c>
      <c r="H35" s="87">
        <v>2</v>
      </c>
      <c r="I35" s="87">
        <f t="shared" si="33"/>
        <v>0</v>
      </c>
      <c r="J35" s="96">
        <v>0</v>
      </c>
      <c r="K35" s="14" t="s">
        <v>5</v>
      </c>
      <c r="L35" s="96">
        <v>2</v>
      </c>
      <c r="M35" s="87">
        <f t="shared" si="34"/>
        <v>0</v>
      </c>
      <c r="N35" s="87">
        <v>1</v>
      </c>
      <c r="O35" s="14" t="s">
        <v>5</v>
      </c>
      <c r="P35" s="87">
        <v>2</v>
      </c>
      <c r="Q35" s="87">
        <f t="shared" si="35"/>
        <v>0</v>
      </c>
      <c r="R35" s="97">
        <v>1</v>
      </c>
      <c r="S35" s="14" t="s">
        <v>5</v>
      </c>
      <c r="T35" s="97">
        <v>1</v>
      </c>
      <c r="U35" s="87">
        <f t="shared" si="36"/>
        <v>0</v>
      </c>
      <c r="V35" s="96">
        <v>0</v>
      </c>
      <c r="W35" s="14" t="s">
        <v>5</v>
      </c>
      <c r="X35" s="96">
        <v>2</v>
      </c>
      <c r="Y35" s="87">
        <f t="shared" si="37"/>
        <v>0</v>
      </c>
      <c r="Z35" s="87">
        <v>1</v>
      </c>
      <c r="AA35" s="14" t="s">
        <v>5</v>
      </c>
      <c r="AB35" s="87">
        <v>2</v>
      </c>
      <c r="AC35" s="87">
        <f t="shared" si="38"/>
        <v>0</v>
      </c>
      <c r="AD35" s="87">
        <v>0</v>
      </c>
      <c r="AE35" s="14" t="s">
        <v>5</v>
      </c>
      <c r="AF35" s="87">
        <v>2</v>
      </c>
      <c r="AG35" s="87">
        <f t="shared" si="39"/>
        <v>0</v>
      </c>
      <c r="AH35" s="87">
        <v>1</v>
      </c>
      <c r="AI35" s="14" t="s">
        <v>5</v>
      </c>
      <c r="AJ35" s="87">
        <v>2</v>
      </c>
      <c r="AK35" s="87">
        <f t="shared" si="40"/>
        <v>0</v>
      </c>
      <c r="AL35" s="87">
        <v>0</v>
      </c>
      <c r="AM35" s="14" t="s">
        <v>5</v>
      </c>
      <c r="AN35" s="87">
        <v>1</v>
      </c>
      <c r="AO35" s="1">
        <f t="shared" si="41"/>
        <v>0</v>
      </c>
      <c r="AP35" s="88"/>
      <c r="AQ35" s="16" t="s">
        <v>5</v>
      </c>
      <c r="AR35" s="88"/>
      <c r="AS35" s="88">
        <f t="shared" si="42"/>
        <v>0</v>
      </c>
      <c r="AT35" s="88"/>
      <c r="AU35" s="16" t="s">
        <v>5</v>
      </c>
      <c r="AV35" s="88"/>
      <c r="AW35" s="88">
        <f t="shared" si="43"/>
        <v>0</v>
      </c>
      <c r="AX35" s="88"/>
      <c r="AY35" s="16" t="s">
        <v>5</v>
      </c>
      <c r="AZ35" s="88"/>
      <c r="BA35" s="88">
        <f t="shared" si="44"/>
        <v>0</v>
      </c>
      <c r="BB35" s="88"/>
      <c r="BC35" s="16" t="s">
        <v>5</v>
      </c>
      <c r="BD35" s="88"/>
      <c r="BE35" s="88">
        <f t="shared" si="45"/>
        <v>0</v>
      </c>
      <c r="BF35" s="88"/>
      <c r="BG35" s="16" t="s">
        <v>5</v>
      </c>
      <c r="BH35" s="88"/>
      <c r="BI35" s="88">
        <f t="shared" si="46"/>
        <v>0</v>
      </c>
      <c r="BJ35" s="88"/>
      <c r="BK35" s="16" t="s">
        <v>5</v>
      </c>
      <c r="BL35" s="88"/>
      <c r="BM35" s="88">
        <f t="shared" si="47"/>
        <v>0</v>
      </c>
      <c r="BN35" s="88"/>
      <c r="BO35" s="16" t="s">
        <v>5</v>
      </c>
      <c r="BP35" s="88"/>
      <c r="BQ35" s="88">
        <f t="shared" si="48"/>
        <v>0</v>
      </c>
      <c r="BR35" s="88"/>
      <c r="BS35" s="16" t="s">
        <v>5</v>
      </c>
      <c r="BT35" s="88"/>
      <c r="BU35" s="88">
        <f t="shared" si="49"/>
        <v>0</v>
      </c>
      <c r="BV35" s="88"/>
      <c r="BW35" s="16" t="s">
        <v>5</v>
      </c>
      <c r="BX35" s="88"/>
      <c r="BY35" s="1">
        <f t="shared" si="50"/>
        <v>0</v>
      </c>
      <c r="BZ35" s="83"/>
      <c r="CA35" s="10" t="s">
        <v>5</v>
      </c>
      <c r="CB35" s="83"/>
      <c r="CC35" s="1">
        <f t="shared" si="51"/>
        <v>0</v>
      </c>
      <c r="CD35" s="84"/>
      <c r="CE35" s="12" t="s">
        <v>5</v>
      </c>
      <c r="CF35" s="84"/>
      <c r="CG35" s="1">
        <f t="shared" si="52"/>
        <v>0</v>
      </c>
      <c r="CH35" s="87"/>
      <c r="CI35" s="14" t="s">
        <v>5</v>
      </c>
      <c r="CJ35" s="87"/>
      <c r="CK35" s="1">
        <f t="shared" si="53"/>
        <v>0</v>
      </c>
      <c r="CL35" s="88"/>
      <c r="CM35" s="16" t="s">
        <v>5</v>
      </c>
      <c r="CN35" s="88"/>
      <c r="CO35" s="1">
        <f t="shared" si="54"/>
        <v>0</v>
      </c>
      <c r="CP35" s="83"/>
      <c r="CQ35" s="10" t="s">
        <v>5</v>
      </c>
      <c r="CR35" s="83"/>
      <c r="CS35" s="1">
        <f t="shared" si="55"/>
        <v>0</v>
      </c>
      <c r="CT35" s="84"/>
      <c r="CU35" s="12" t="s">
        <v>5</v>
      </c>
      <c r="CV35" s="84"/>
      <c r="CW35" s="1">
        <f t="shared" si="56"/>
        <v>0</v>
      </c>
      <c r="CX35" s="85"/>
      <c r="CY35" s="6" t="s">
        <v>5</v>
      </c>
      <c r="CZ35" s="85"/>
      <c r="DA35" s="1">
        <f t="shared" si="57"/>
        <v>0</v>
      </c>
      <c r="DB35" s="86"/>
      <c r="DC35" s="8" t="s">
        <v>5</v>
      </c>
      <c r="DD35" s="86"/>
      <c r="DE35" s="1">
        <f t="shared" si="58"/>
        <v>0</v>
      </c>
      <c r="DF35" s="83"/>
      <c r="DG35" s="10" t="s">
        <v>5</v>
      </c>
      <c r="DH35" s="83"/>
      <c r="DI35" s="1">
        <f t="shared" si="59"/>
        <v>0</v>
      </c>
      <c r="DJ35" s="84"/>
      <c r="DK35" s="12" t="s">
        <v>5</v>
      </c>
      <c r="DL35" s="84"/>
      <c r="DM35" s="1">
        <f t="shared" si="60"/>
        <v>0</v>
      </c>
      <c r="DN35" s="87"/>
      <c r="DO35" s="14" t="s">
        <v>5</v>
      </c>
      <c r="DP35" s="87"/>
      <c r="DQ35" s="1">
        <f t="shared" si="61"/>
        <v>0</v>
      </c>
      <c r="DR35" s="88"/>
      <c r="DS35" s="16" t="s">
        <v>5</v>
      </c>
      <c r="DT35" s="88"/>
      <c r="DU35" s="1">
        <f t="shared" si="62"/>
        <v>0</v>
      </c>
      <c r="DV35" s="83"/>
      <c r="DW35" s="10" t="s">
        <v>5</v>
      </c>
      <c r="DX35" s="83"/>
      <c r="DY35" s="1">
        <f t="shared" si="63"/>
        <v>0</v>
      </c>
      <c r="DZ35" s="84"/>
      <c r="EA35" s="12" t="s">
        <v>5</v>
      </c>
      <c r="EB35" s="84"/>
      <c r="EC35" s="1">
        <f t="shared" si="64"/>
        <v>0</v>
      </c>
    </row>
    <row r="36" spans="1:133">
      <c r="A36" s="3" t="s">
        <v>13</v>
      </c>
      <c r="B36" t="str">
        <f t="shared" si="32"/>
        <v>Hetman - Granat</v>
      </c>
      <c r="C36" s="21">
        <f t="shared" si="32"/>
        <v>1</v>
      </c>
      <c r="D36" s="21" t="str">
        <f t="shared" si="32"/>
        <v>:</v>
      </c>
      <c r="E36" s="21">
        <f t="shared" si="32"/>
        <v>5</v>
      </c>
      <c r="F36" s="87">
        <v>1</v>
      </c>
      <c r="G36" s="14" t="s">
        <v>5</v>
      </c>
      <c r="H36" s="87">
        <v>2</v>
      </c>
      <c r="I36" s="87">
        <f t="shared" si="33"/>
        <v>0</v>
      </c>
      <c r="J36" s="96">
        <v>1</v>
      </c>
      <c r="K36" s="14" t="s">
        <v>5</v>
      </c>
      <c r="L36" s="96">
        <v>2</v>
      </c>
      <c r="M36" s="87">
        <f t="shared" si="34"/>
        <v>0</v>
      </c>
      <c r="N36" s="87">
        <v>1</v>
      </c>
      <c r="O36" s="14" t="s">
        <v>5</v>
      </c>
      <c r="P36" s="87">
        <v>2</v>
      </c>
      <c r="Q36" s="87">
        <f t="shared" si="35"/>
        <v>0</v>
      </c>
      <c r="R36" s="97">
        <v>1</v>
      </c>
      <c r="S36" s="14" t="s">
        <v>5</v>
      </c>
      <c r="T36" s="97">
        <v>1</v>
      </c>
      <c r="U36" s="87">
        <f t="shared" si="36"/>
        <v>0</v>
      </c>
      <c r="V36" s="96">
        <v>1</v>
      </c>
      <c r="W36" s="14" t="s">
        <v>5</v>
      </c>
      <c r="X36" s="96">
        <v>2</v>
      </c>
      <c r="Y36" s="87">
        <f t="shared" si="37"/>
        <v>0</v>
      </c>
      <c r="Z36" s="87">
        <v>2</v>
      </c>
      <c r="AA36" s="14" t="s">
        <v>5</v>
      </c>
      <c r="AB36" s="87">
        <v>1</v>
      </c>
      <c r="AC36" s="87">
        <f t="shared" si="38"/>
        <v>0</v>
      </c>
      <c r="AD36" s="87">
        <v>1</v>
      </c>
      <c r="AE36" s="14" t="s">
        <v>5</v>
      </c>
      <c r="AF36" s="87">
        <v>2</v>
      </c>
      <c r="AG36" s="87">
        <f t="shared" si="39"/>
        <v>0</v>
      </c>
      <c r="AH36" s="87">
        <v>1</v>
      </c>
      <c r="AI36" s="14" t="s">
        <v>5</v>
      </c>
      <c r="AJ36" s="87">
        <v>2</v>
      </c>
      <c r="AK36" s="87">
        <f t="shared" si="40"/>
        <v>0</v>
      </c>
      <c r="AL36" s="87">
        <v>0</v>
      </c>
      <c r="AM36" s="14" t="s">
        <v>5</v>
      </c>
      <c r="AN36" s="87">
        <v>2</v>
      </c>
      <c r="AO36" s="1">
        <f t="shared" si="41"/>
        <v>0</v>
      </c>
      <c r="AP36" s="88"/>
      <c r="AQ36" s="16" t="s">
        <v>5</v>
      </c>
      <c r="AR36" s="88"/>
      <c r="AS36" s="88">
        <f t="shared" si="42"/>
        <v>0</v>
      </c>
      <c r="AT36" s="88"/>
      <c r="AU36" s="16" t="s">
        <v>5</v>
      </c>
      <c r="AV36" s="88"/>
      <c r="AW36" s="88">
        <f t="shared" si="43"/>
        <v>0</v>
      </c>
      <c r="AX36" s="88"/>
      <c r="AY36" s="16" t="s">
        <v>5</v>
      </c>
      <c r="AZ36" s="88"/>
      <c r="BA36" s="88">
        <f t="shared" si="44"/>
        <v>0</v>
      </c>
      <c r="BB36" s="88"/>
      <c r="BC36" s="16" t="s">
        <v>5</v>
      </c>
      <c r="BD36" s="88"/>
      <c r="BE36" s="88">
        <f t="shared" si="45"/>
        <v>0</v>
      </c>
      <c r="BF36" s="88"/>
      <c r="BG36" s="16" t="s">
        <v>5</v>
      </c>
      <c r="BH36" s="88"/>
      <c r="BI36" s="88">
        <f t="shared" si="46"/>
        <v>0</v>
      </c>
      <c r="BJ36" s="88"/>
      <c r="BK36" s="16" t="s">
        <v>5</v>
      </c>
      <c r="BL36" s="88"/>
      <c r="BM36" s="88">
        <f t="shared" si="47"/>
        <v>0</v>
      </c>
      <c r="BN36" s="88"/>
      <c r="BO36" s="16" t="s">
        <v>5</v>
      </c>
      <c r="BP36" s="88"/>
      <c r="BQ36" s="88">
        <f t="shared" si="48"/>
        <v>0</v>
      </c>
      <c r="BR36" s="88"/>
      <c r="BS36" s="16" t="s">
        <v>5</v>
      </c>
      <c r="BT36" s="88"/>
      <c r="BU36" s="88">
        <f t="shared" si="49"/>
        <v>0</v>
      </c>
      <c r="BV36" s="88"/>
      <c r="BW36" s="16" t="s">
        <v>5</v>
      </c>
      <c r="BX36" s="88"/>
      <c r="BY36" s="1">
        <f t="shared" si="50"/>
        <v>0</v>
      </c>
      <c r="BZ36" s="83"/>
      <c r="CA36" s="10" t="s">
        <v>5</v>
      </c>
      <c r="CB36" s="83"/>
      <c r="CC36" s="1">
        <f t="shared" si="51"/>
        <v>0</v>
      </c>
      <c r="CD36" s="84"/>
      <c r="CE36" s="12" t="s">
        <v>5</v>
      </c>
      <c r="CF36" s="84"/>
      <c r="CG36" s="1">
        <f t="shared" si="52"/>
        <v>0</v>
      </c>
      <c r="CH36" s="87"/>
      <c r="CI36" s="14" t="s">
        <v>5</v>
      </c>
      <c r="CJ36" s="87"/>
      <c r="CK36" s="1">
        <f t="shared" si="53"/>
        <v>0</v>
      </c>
      <c r="CL36" s="88"/>
      <c r="CM36" s="16" t="s">
        <v>5</v>
      </c>
      <c r="CN36" s="88"/>
      <c r="CO36" s="1">
        <f t="shared" si="54"/>
        <v>0</v>
      </c>
      <c r="CP36" s="83"/>
      <c r="CQ36" s="10" t="s">
        <v>5</v>
      </c>
      <c r="CR36" s="83"/>
      <c r="CS36" s="1">
        <f t="shared" si="55"/>
        <v>0</v>
      </c>
      <c r="CT36" s="84"/>
      <c r="CU36" s="12" t="s">
        <v>5</v>
      </c>
      <c r="CV36" s="84"/>
      <c r="CW36" s="1">
        <f t="shared" si="56"/>
        <v>0</v>
      </c>
      <c r="CX36" s="85"/>
      <c r="CY36" s="6" t="s">
        <v>5</v>
      </c>
      <c r="CZ36" s="85"/>
      <c r="DA36" s="1">
        <f t="shared" si="57"/>
        <v>0</v>
      </c>
      <c r="DB36" s="86"/>
      <c r="DC36" s="8" t="s">
        <v>5</v>
      </c>
      <c r="DD36" s="86"/>
      <c r="DE36" s="1">
        <f t="shared" si="58"/>
        <v>0</v>
      </c>
      <c r="DF36" s="83"/>
      <c r="DG36" s="10" t="s">
        <v>5</v>
      </c>
      <c r="DH36" s="83"/>
      <c r="DI36" s="1">
        <f t="shared" si="59"/>
        <v>0</v>
      </c>
      <c r="DJ36" s="84"/>
      <c r="DK36" s="12" t="s">
        <v>5</v>
      </c>
      <c r="DL36" s="84"/>
      <c r="DM36" s="1">
        <f t="shared" si="60"/>
        <v>0</v>
      </c>
      <c r="DN36" s="87"/>
      <c r="DO36" s="14" t="s">
        <v>5</v>
      </c>
      <c r="DP36" s="87"/>
      <c r="DQ36" s="1">
        <f t="shared" si="61"/>
        <v>0</v>
      </c>
      <c r="DR36" s="88"/>
      <c r="DS36" s="16" t="s">
        <v>5</v>
      </c>
      <c r="DT36" s="88"/>
      <c r="DU36" s="1">
        <f t="shared" si="62"/>
        <v>0</v>
      </c>
      <c r="DV36" s="83"/>
      <c r="DW36" s="10" t="s">
        <v>5</v>
      </c>
      <c r="DX36" s="83"/>
      <c r="DY36" s="1">
        <f t="shared" si="63"/>
        <v>0</v>
      </c>
      <c r="DZ36" s="84"/>
      <c r="EA36" s="12" t="s">
        <v>5</v>
      </c>
      <c r="EB36" s="84"/>
      <c r="EC36" s="1">
        <f t="shared" si="64"/>
        <v>0</v>
      </c>
    </row>
    <row r="37" spans="1:133">
      <c r="A37" s="3" t="s">
        <v>14</v>
      </c>
      <c r="B37" t="str">
        <f t="shared" si="32"/>
        <v>Korona - Jagiellonia</v>
      </c>
      <c r="C37" s="21">
        <f t="shared" si="32"/>
        <v>1</v>
      </c>
      <c r="D37" s="21" t="str">
        <f t="shared" si="32"/>
        <v>:</v>
      </c>
      <c r="E37" s="21">
        <f t="shared" si="32"/>
        <v>1</v>
      </c>
      <c r="F37" s="87">
        <v>1</v>
      </c>
      <c r="G37" s="14" t="s">
        <v>5</v>
      </c>
      <c r="H37" s="87">
        <v>1</v>
      </c>
      <c r="I37" s="87">
        <f t="shared" si="33"/>
        <v>1</v>
      </c>
      <c r="J37" s="96">
        <v>1</v>
      </c>
      <c r="K37" s="14" t="s">
        <v>5</v>
      </c>
      <c r="L37" s="96">
        <v>0</v>
      </c>
      <c r="M37" s="87">
        <f t="shared" si="34"/>
        <v>0</v>
      </c>
      <c r="N37" s="87">
        <v>1</v>
      </c>
      <c r="O37" s="14" t="s">
        <v>5</v>
      </c>
      <c r="P37" s="87">
        <v>1</v>
      </c>
      <c r="Q37" s="87">
        <f t="shared" si="35"/>
        <v>1</v>
      </c>
      <c r="R37" s="97">
        <v>1</v>
      </c>
      <c r="S37" s="14" t="s">
        <v>5</v>
      </c>
      <c r="T37" s="97">
        <v>0</v>
      </c>
      <c r="U37" s="87">
        <f t="shared" si="36"/>
        <v>0</v>
      </c>
      <c r="V37" s="96">
        <v>1</v>
      </c>
      <c r="W37" s="14" t="s">
        <v>5</v>
      </c>
      <c r="X37" s="96">
        <v>1</v>
      </c>
      <c r="Y37" s="87">
        <f t="shared" si="37"/>
        <v>1</v>
      </c>
      <c r="Z37" s="87">
        <v>2</v>
      </c>
      <c r="AA37" s="14" t="s">
        <v>5</v>
      </c>
      <c r="AB37" s="87">
        <v>1</v>
      </c>
      <c r="AC37" s="87">
        <f t="shared" si="38"/>
        <v>0</v>
      </c>
      <c r="AD37" s="87">
        <v>1</v>
      </c>
      <c r="AE37" s="14" t="s">
        <v>5</v>
      </c>
      <c r="AF37" s="87">
        <v>1</v>
      </c>
      <c r="AG37" s="87">
        <f t="shared" si="39"/>
        <v>1</v>
      </c>
      <c r="AH37" s="87">
        <v>1</v>
      </c>
      <c r="AI37" s="14" t="s">
        <v>5</v>
      </c>
      <c r="AJ37" s="87">
        <v>1</v>
      </c>
      <c r="AK37" s="87">
        <f t="shared" si="40"/>
        <v>1</v>
      </c>
      <c r="AL37" s="87">
        <v>2</v>
      </c>
      <c r="AM37" s="14" t="s">
        <v>5</v>
      </c>
      <c r="AN37" s="87">
        <v>1</v>
      </c>
      <c r="AO37" s="1">
        <f t="shared" si="41"/>
        <v>0</v>
      </c>
      <c r="AP37" s="88"/>
      <c r="AQ37" s="16" t="s">
        <v>5</v>
      </c>
      <c r="AR37" s="88"/>
      <c r="AS37" s="88">
        <f t="shared" si="42"/>
        <v>0</v>
      </c>
      <c r="AT37" s="88"/>
      <c r="AU37" s="16" t="s">
        <v>5</v>
      </c>
      <c r="AV37" s="88"/>
      <c r="AW37" s="88">
        <f t="shared" si="43"/>
        <v>0</v>
      </c>
      <c r="AX37" s="88"/>
      <c r="AY37" s="16" t="s">
        <v>5</v>
      </c>
      <c r="AZ37" s="88"/>
      <c r="BA37" s="88">
        <f t="shared" si="44"/>
        <v>0</v>
      </c>
      <c r="BB37" s="88"/>
      <c r="BC37" s="16" t="s">
        <v>5</v>
      </c>
      <c r="BD37" s="88"/>
      <c r="BE37" s="88">
        <f t="shared" si="45"/>
        <v>0</v>
      </c>
      <c r="BF37" s="88"/>
      <c r="BG37" s="16" t="s">
        <v>5</v>
      </c>
      <c r="BH37" s="88"/>
      <c r="BI37" s="88">
        <f t="shared" si="46"/>
        <v>0</v>
      </c>
      <c r="BJ37" s="88"/>
      <c r="BK37" s="16" t="s">
        <v>5</v>
      </c>
      <c r="BL37" s="88"/>
      <c r="BM37" s="88">
        <f t="shared" si="47"/>
        <v>0</v>
      </c>
      <c r="BN37" s="88"/>
      <c r="BO37" s="16" t="s">
        <v>5</v>
      </c>
      <c r="BP37" s="88"/>
      <c r="BQ37" s="88">
        <f t="shared" si="48"/>
        <v>0</v>
      </c>
      <c r="BR37" s="88"/>
      <c r="BS37" s="16" t="s">
        <v>5</v>
      </c>
      <c r="BT37" s="88"/>
      <c r="BU37" s="88">
        <f t="shared" si="49"/>
        <v>0</v>
      </c>
      <c r="BV37" s="88"/>
      <c r="BW37" s="16" t="s">
        <v>5</v>
      </c>
      <c r="BX37" s="88"/>
      <c r="BY37" s="1">
        <f t="shared" si="50"/>
        <v>0</v>
      </c>
      <c r="BZ37" s="83"/>
      <c r="CA37" s="10" t="s">
        <v>5</v>
      </c>
      <c r="CB37" s="83"/>
      <c r="CC37" s="1">
        <f t="shared" si="51"/>
        <v>0</v>
      </c>
      <c r="CD37" s="84"/>
      <c r="CE37" s="12" t="s">
        <v>5</v>
      </c>
      <c r="CF37" s="84"/>
      <c r="CG37" s="1">
        <f t="shared" si="52"/>
        <v>0</v>
      </c>
      <c r="CH37" s="87"/>
      <c r="CI37" s="14" t="s">
        <v>5</v>
      </c>
      <c r="CJ37" s="87"/>
      <c r="CK37" s="1">
        <f t="shared" si="53"/>
        <v>0</v>
      </c>
      <c r="CL37" s="88"/>
      <c r="CM37" s="16" t="s">
        <v>5</v>
      </c>
      <c r="CN37" s="88"/>
      <c r="CO37" s="1">
        <f t="shared" si="54"/>
        <v>0</v>
      </c>
      <c r="CP37" s="83"/>
      <c r="CQ37" s="10" t="s">
        <v>5</v>
      </c>
      <c r="CR37" s="83"/>
      <c r="CS37" s="1">
        <f t="shared" si="55"/>
        <v>0</v>
      </c>
      <c r="CT37" s="84"/>
      <c r="CU37" s="12" t="s">
        <v>5</v>
      </c>
      <c r="CV37" s="84"/>
      <c r="CW37" s="1">
        <f t="shared" si="56"/>
        <v>0</v>
      </c>
      <c r="CX37" s="85"/>
      <c r="CY37" s="6" t="s">
        <v>5</v>
      </c>
      <c r="CZ37" s="85"/>
      <c r="DA37" s="1">
        <f t="shared" si="57"/>
        <v>0</v>
      </c>
      <c r="DB37" s="86"/>
      <c r="DC37" s="8" t="s">
        <v>5</v>
      </c>
      <c r="DD37" s="86"/>
      <c r="DE37" s="1">
        <f t="shared" si="58"/>
        <v>0</v>
      </c>
      <c r="DF37" s="83"/>
      <c r="DG37" s="10" t="s">
        <v>5</v>
      </c>
      <c r="DH37" s="83"/>
      <c r="DI37" s="1">
        <f t="shared" si="59"/>
        <v>0</v>
      </c>
      <c r="DJ37" s="84"/>
      <c r="DK37" s="12" t="s">
        <v>5</v>
      </c>
      <c r="DL37" s="84"/>
      <c r="DM37" s="1">
        <f t="shared" si="60"/>
        <v>0</v>
      </c>
      <c r="DN37" s="87"/>
      <c r="DO37" s="14" t="s">
        <v>5</v>
      </c>
      <c r="DP37" s="87"/>
      <c r="DQ37" s="1">
        <f t="shared" si="61"/>
        <v>0</v>
      </c>
      <c r="DR37" s="88"/>
      <c r="DS37" s="16" t="s">
        <v>5</v>
      </c>
      <c r="DT37" s="88"/>
      <c r="DU37" s="1">
        <f t="shared" si="62"/>
        <v>0</v>
      </c>
      <c r="DV37" s="83"/>
      <c r="DW37" s="10" t="s">
        <v>5</v>
      </c>
      <c r="DX37" s="83"/>
      <c r="DY37" s="1">
        <f t="shared" si="63"/>
        <v>0</v>
      </c>
      <c r="DZ37" s="84"/>
      <c r="EA37" s="12" t="s">
        <v>5</v>
      </c>
      <c r="EB37" s="84"/>
      <c r="EC37" s="1">
        <f t="shared" si="64"/>
        <v>0</v>
      </c>
    </row>
    <row r="38" spans="1:133">
      <c r="A38" s="3" t="s">
        <v>15</v>
      </c>
      <c r="B38" t="str">
        <f t="shared" si="32"/>
        <v>Cracovia - Wisła Kraków</v>
      </c>
      <c r="C38" s="21">
        <f t="shared" si="32"/>
        <v>0</v>
      </c>
      <c r="D38" s="21" t="str">
        <f t="shared" si="32"/>
        <v>:</v>
      </c>
      <c r="E38" s="21">
        <f t="shared" si="32"/>
        <v>2</v>
      </c>
      <c r="F38" s="87">
        <v>1</v>
      </c>
      <c r="G38" s="14" t="s">
        <v>5</v>
      </c>
      <c r="H38" s="87">
        <v>1</v>
      </c>
      <c r="I38" s="87">
        <f t="shared" si="33"/>
        <v>0</v>
      </c>
      <c r="J38" s="96">
        <v>1</v>
      </c>
      <c r="K38" s="14" t="s">
        <v>5</v>
      </c>
      <c r="L38" s="96">
        <v>1</v>
      </c>
      <c r="M38" s="87">
        <f t="shared" si="34"/>
        <v>0</v>
      </c>
      <c r="N38" s="87">
        <v>1</v>
      </c>
      <c r="O38" s="14" t="s">
        <v>5</v>
      </c>
      <c r="P38" s="87">
        <v>2</v>
      </c>
      <c r="Q38" s="87">
        <f t="shared" si="35"/>
        <v>0</v>
      </c>
      <c r="R38" s="97">
        <v>1</v>
      </c>
      <c r="S38" s="14" t="s">
        <v>5</v>
      </c>
      <c r="T38" s="97">
        <v>0</v>
      </c>
      <c r="U38" s="87">
        <f t="shared" si="36"/>
        <v>0</v>
      </c>
      <c r="V38" s="96">
        <v>0</v>
      </c>
      <c r="W38" s="14" t="s">
        <v>5</v>
      </c>
      <c r="X38" s="96">
        <v>1</v>
      </c>
      <c r="Y38" s="87">
        <f t="shared" si="37"/>
        <v>0</v>
      </c>
      <c r="Z38" s="87">
        <v>2</v>
      </c>
      <c r="AA38" s="14" t="s">
        <v>5</v>
      </c>
      <c r="AB38" s="87">
        <v>1</v>
      </c>
      <c r="AC38" s="87">
        <f t="shared" si="38"/>
        <v>0</v>
      </c>
      <c r="AD38" s="87">
        <v>0</v>
      </c>
      <c r="AE38" s="14" t="s">
        <v>5</v>
      </c>
      <c r="AF38" s="87">
        <v>1</v>
      </c>
      <c r="AG38" s="87">
        <f t="shared" si="39"/>
        <v>0</v>
      </c>
      <c r="AH38" s="87">
        <v>1</v>
      </c>
      <c r="AI38" s="14" t="s">
        <v>5</v>
      </c>
      <c r="AJ38" s="87">
        <v>3</v>
      </c>
      <c r="AK38" s="87">
        <f t="shared" si="40"/>
        <v>0</v>
      </c>
      <c r="AL38" s="87">
        <v>1</v>
      </c>
      <c r="AM38" s="14" t="s">
        <v>5</v>
      </c>
      <c r="AN38" s="87">
        <v>0</v>
      </c>
      <c r="AO38" s="1">
        <f t="shared" si="41"/>
        <v>0</v>
      </c>
      <c r="AP38" s="88"/>
      <c r="AQ38" s="16" t="s">
        <v>5</v>
      </c>
      <c r="AR38" s="88"/>
      <c r="AS38" s="88">
        <f t="shared" si="42"/>
        <v>0</v>
      </c>
      <c r="AT38" s="88"/>
      <c r="AU38" s="16" t="s">
        <v>5</v>
      </c>
      <c r="AV38" s="88"/>
      <c r="AW38" s="88">
        <f t="shared" si="43"/>
        <v>0</v>
      </c>
      <c r="AX38" s="88"/>
      <c r="AY38" s="16" t="s">
        <v>5</v>
      </c>
      <c r="AZ38" s="88"/>
      <c r="BA38" s="88">
        <f t="shared" si="44"/>
        <v>0</v>
      </c>
      <c r="BB38" s="88"/>
      <c r="BC38" s="16" t="s">
        <v>5</v>
      </c>
      <c r="BD38" s="88"/>
      <c r="BE38" s="88">
        <f t="shared" si="45"/>
        <v>0</v>
      </c>
      <c r="BF38" s="88"/>
      <c r="BG38" s="16" t="s">
        <v>5</v>
      </c>
      <c r="BH38" s="88"/>
      <c r="BI38" s="88">
        <f t="shared" si="46"/>
        <v>0</v>
      </c>
      <c r="BJ38" s="88"/>
      <c r="BK38" s="16" t="s">
        <v>5</v>
      </c>
      <c r="BL38" s="88"/>
      <c r="BM38" s="88">
        <f t="shared" si="47"/>
        <v>0</v>
      </c>
      <c r="BN38" s="88"/>
      <c r="BO38" s="16" t="s">
        <v>5</v>
      </c>
      <c r="BP38" s="88"/>
      <c r="BQ38" s="88">
        <f t="shared" si="48"/>
        <v>0</v>
      </c>
      <c r="BR38" s="88"/>
      <c r="BS38" s="16" t="s">
        <v>5</v>
      </c>
      <c r="BT38" s="88"/>
      <c r="BU38" s="88">
        <f t="shared" si="49"/>
        <v>0</v>
      </c>
      <c r="BV38" s="88"/>
      <c r="BW38" s="16" t="s">
        <v>5</v>
      </c>
      <c r="BX38" s="88"/>
      <c r="BY38" s="1">
        <f t="shared" si="50"/>
        <v>0</v>
      </c>
      <c r="BZ38" s="83"/>
      <c r="CA38" s="10" t="s">
        <v>5</v>
      </c>
      <c r="CB38" s="83"/>
      <c r="CC38" s="1">
        <f t="shared" si="51"/>
        <v>0</v>
      </c>
      <c r="CD38" s="84"/>
      <c r="CE38" s="12" t="s">
        <v>5</v>
      </c>
      <c r="CF38" s="84"/>
      <c r="CG38" s="1">
        <f t="shared" si="52"/>
        <v>0</v>
      </c>
      <c r="CH38" s="87"/>
      <c r="CI38" s="14" t="s">
        <v>5</v>
      </c>
      <c r="CJ38" s="87"/>
      <c r="CK38" s="1">
        <f t="shared" si="53"/>
        <v>0</v>
      </c>
      <c r="CL38" s="88"/>
      <c r="CM38" s="16" t="s">
        <v>5</v>
      </c>
      <c r="CN38" s="88"/>
      <c r="CO38" s="1">
        <f t="shared" si="54"/>
        <v>0</v>
      </c>
      <c r="CP38" s="83"/>
      <c r="CQ38" s="10" t="s">
        <v>5</v>
      </c>
      <c r="CR38" s="83"/>
      <c r="CS38" s="1">
        <f t="shared" si="55"/>
        <v>0</v>
      </c>
      <c r="CT38" s="84"/>
      <c r="CU38" s="12" t="s">
        <v>5</v>
      </c>
      <c r="CV38" s="84"/>
      <c r="CW38" s="1">
        <f t="shared" si="56"/>
        <v>0</v>
      </c>
      <c r="CX38" s="85"/>
      <c r="CY38" s="6" t="s">
        <v>5</v>
      </c>
      <c r="CZ38" s="85"/>
      <c r="DA38" s="1">
        <f t="shared" si="57"/>
        <v>0</v>
      </c>
      <c r="DB38" s="86"/>
      <c r="DC38" s="8" t="s">
        <v>5</v>
      </c>
      <c r="DD38" s="86"/>
      <c r="DE38" s="1">
        <f t="shared" si="58"/>
        <v>0</v>
      </c>
      <c r="DF38" s="83"/>
      <c r="DG38" s="10" t="s">
        <v>5</v>
      </c>
      <c r="DH38" s="83"/>
      <c r="DI38" s="1">
        <f t="shared" si="59"/>
        <v>0</v>
      </c>
      <c r="DJ38" s="84"/>
      <c r="DK38" s="12" t="s">
        <v>5</v>
      </c>
      <c r="DL38" s="84"/>
      <c r="DM38" s="1">
        <f t="shared" si="60"/>
        <v>0</v>
      </c>
      <c r="DN38" s="87"/>
      <c r="DO38" s="14" t="s">
        <v>5</v>
      </c>
      <c r="DP38" s="87"/>
      <c r="DQ38" s="1">
        <f t="shared" si="61"/>
        <v>0</v>
      </c>
      <c r="DR38" s="88"/>
      <c r="DS38" s="16" t="s">
        <v>5</v>
      </c>
      <c r="DT38" s="88"/>
      <c r="DU38" s="1">
        <f t="shared" si="62"/>
        <v>0</v>
      </c>
      <c r="DV38" s="83"/>
      <c r="DW38" s="10" t="s">
        <v>5</v>
      </c>
      <c r="DX38" s="83"/>
      <c r="DY38" s="1">
        <f t="shared" si="63"/>
        <v>0</v>
      </c>
      <c r="DZ38" s="84"/>
      <c r="EA38" s="12" t="s">
        <v>5</v>
      </c>
      <c r="EB38" s="84"/>
      <c r="EC38" s="1">
        <f t="shared" si="64"/>
        <v>0</v>
      </c>
    </row>
    <row r="39" spans="1:133">
      <c r="A39" s="3" t="s">
        <v>16</v>
      </c>
      <c r="B39" t="str">
        <f t="shared" si="32"/>
        <v>Liverpool - MC</v>
      </c>
      <c r="C39" s="21">
        <f t="shared" si="32"/>
        <v>0</v>
      </c>
      <c r="D39" s="21" t="str">
        <f t="shared" si="32"/>
        <v>:</v>
      </c>
      <c r="E39" s="21">
        <f t="shared" si="32"/>
        <v>0</v>
      </c>
      <c r="F39" s="87">
        <v>1</v>
      </c>
      <c r="G39" s="14" t="s">
        <v>5</v>
      </c>
      <c r="H39" s="87">
        <v>1</v>
      </c>
      <c r="I39" s="87">
        <f t="shared" si="33"/>
        <v>0</v>
      </c>
      <c r="J39" s="96">
        <v>1</v>
      </c>
      <c r="K39" s="14" t="s">
        <v>5</v>
      </c>
      <c r="L39" s="96">
        <v>0</v>
      </c>
      <c r="M39" s="87">
        <f t="shared" si="34"/>
        <v>0</v>
      </c>
      <c r="N39" s="87">
        <v>2</v>
      </c>
      <c r="O39" s="14" t="s">
        <v>5</v>
      </c>
      <c r="P39" s="87">
        <v>2</v>
      </c>
      <c r="Q39" s="87">
        <f t="shared" si="35"/>
        <v>0</v>
      </c>
      <c r="R39" s="97">
        <v>2</v>
      </c>
      <c r="S39" s="14" t="s">
        <v>5</v>
      </c>
      <c r="T39" s="97">
        <v>2</v>
      </c>
      <c r="U39" s="87">
        <f t="shared" si="36"/>
        <v>0</v>
      </c>
      <c r="V39" s="96">
        <v>1</v>
      </c>
      <c r="W39" s="14" t="s">
        <v>5</v>
      </c>
      <c r="X39" s="96">
        <v>0</v>
      </c>
      <c r="Y39" s="87">
        <f t="shared" si="37"/>
        <v>0</v>
      </c>
      <c r="Z39" s="87">
        <v>3</v>
      </c>
      <c r="AA39" s="14" t="s">
        <v>5</v>
      </c>
      <c r="AB39" s="87">
        <v>1</v>
      </c>
      <c r="AC39" s="87">
        <f t="shared" si="38"/>
        <v>0</v>
      </c>
      <c r="AD39" s="87">
        <v>2</v>
      </c>
      <c r="AE39" s="14" t="s">
        <v>5</v>
      </c>
      <c r="AF39" s="87">
        <v>1</v>
      </c>
      <c r="AG39" s="87">
        <f t="shared" si="39"/>
        <v>0</v>
      </c>
      <c r="AH39" s="87">
        <v>1</v>
      </c>
      <c r="AI39" s="14" t="s">
        <v>5</v>
      </c>
      <c r="AJ39" s="87">
        <v>2</v>
      </c>
      <c r="AK39" s="87">
        <f t="shared" si="40"/>
        <v>0</v>
      </c>
      <c r="AL39" s="87">
        <v>0</v>
      </c>
      <c r="AM39" s="14" t="s">
        <v>5</v>
      </c>
      <c r="AN39" s="87">
        <v>0</v>
      </c>
      <c r="AO39" s="1">
        <f t="shared" si="41"/>
        <v>1</v>
      </c>
      <c r="AP39" s="88"/>
      <c r="AQ39" s="16" t="s">
        <v>5</v>
      </c>
      <c r="AR39" s="88"/>
      <c r="AS39" s="88">
        <f t="shared" si="42"/>
        <v>0</v>
      </c>
      <c r="AT39" s="88"/>
      <c r="AU39" s="16" t="s">
        <v>5</v>
      </c>
      <c r="AV39" s="88"/>
      <c r="AW39" s="88">
        <f t="shared" si="43"/>
        <v>0</v>
      </c>
      <c r="AX39" s="88"/>
      <c r="AY39" s="16" t="s">
        <v>5</v>
      </c>
      <c r="AZ39" s="88"/>
      <c r="BA39" s="88">
        <f t="shared" si="44"/>
        <v>0</v>
      </c>
      <c r="BB39" s="88"/>
      <c r="BC39" s="16" t="s">
        <v>5</v>
      </c>
      <c r="BD39" s="88"/>
      <c r="BE39" s="88">
        <f t="shared" si="45"/>
        <v>0</v>
      </c>
      <c r="BF39" s="88"/>
      <c r="BG39" s="16" t="s">
        <v>5</v>
      </c>
      <c r="BH39" s="88"/>
      <c r="BI39" s="88">
        <f t="shared" si="46"/>
        <v>0</v>
      </c>
      <c r="BJ39" s="88"/>
      <c r="BK39" s="16" t="s">
        <v>5</v>
      </c>
      <c r="BL39" s="88"/>
      <c r="BM39" s="88">
        <f t="shared" si="47"/>
        <v>0</v>
      </c>
      <c r="BN39" s="88"/>
      <c r="BO39" s="16" t="s">
        <v>5</v>
      </c>
      <c r="BP39" s="88"/>
      <c r="BQ39" s="88">
        <f t="shared" si="48"/>
        <v>0</v>
      </c>
      <c r="BR39" s="88"/>
      <c r="BS39" s="16" t="s">
        <v>5</v>
      </c>
      <c r="BT39" s="88"/>
      <c r="BU39" s="88">
        <f t="shared" si="49"/>
        <v>0</v>
      </c>
      <c r="BV39" s="88"/>
      <c r="BW39" s="16" t="s">
        <v>5</v>
      </c>
      <c r="BX39" s="88"/>
      <c r="BY39" s="1">
        <f t="shared" si="50"/>
        <v>0</v>
      </c>
      <c r="BZ39" s="83"/>
      <c r="CA39" s="10" t="s">
        <v>5</v>
      </c>
      <c r="CB39" s="83"/>
      <c r="CC39" s="1">
        <f t="shared" si="51"/>
        <v>0</v>
      </c>
      <c r="CD39" s="84"/>
      <c r="CE39" s="12" t="s">
        <v>5</v>
      </c>
      <c r="CF39" s="84"/>
      <c r="CG39" s="1">
        <f t="shared" si="52"/>
        <v>0</v>
      </c>
      <c r="CH39" s="87"/>
      <c r="CI39" s="14" t="s">
        <v>5</v>
      </c>
      <c r="CJ39" s="87"/>
      <c r="CK39" s="1">
        <f t="shared" si="53"/>
        <v>0</v>
      </c>
      <c r="CL39" s="88"/>
      <c r="CM39" s="16" t="s">
        <v>5</v>
      </c>
      <c r="CN39" s="88"/>
      <c r="CO39" s="1">
        <f t="shared" si="54"/>
        <v>0</v>
      </c>
      <c r="CP39" s="83"/>
      <c r="CQ39" s="10" t="s">
        <v>5</v>
      </c>
      <c r="CR39" s="83"/>
      <c r="CS39" s="1">
        <f t="shared" si="55"/>
        <v>0</v>
      </c>
      <c r="CT39" s="84"/>
      <c r="CU39" s="12" t="s">
        <v>5</v>
      </c>
      <c r="CV39" s="84"/>
      <c r="CW39" s="1">
        <f t="shared" si="56"/>
        <v>0</v>
      </c>
      <c r="CX39" s="85"/>
      <c r="CY39" s="6" t="s">
        <v>5</v>
      </c>
      <c r="CZ39" s="85"/>
      <c r="DA39" s="1">
        <f t="shared" si="57"/>
        <v>0</v>
      </c>
      <c r="DB39" s="86"/>
      <c r="DC39" s="8" t="s">
        <v>5</v>
      </c>
      <c r="DD39" s="86"/>
      <c r="DE39" s="1">
        <f t="shared" si="58"/>
        <v>0</v>
      </c>
      <c r="DF39" s="83"/>
      <c r="DG39" s="10" t="s">
        <v>5</v>
      </c>
      <c r="DH39" s="83"/>
      <c r="DI39" s="1">
        <f t="shared" si="59"/>
        <v>0</v>
      </c>
      <c r="DJ39" s="84"/>
      <c r="DK39" s="12" t="s">
        <v>5</v>
      </c>
      <c r="DL39" s="84"/>
      <c r="DM39" s="1">
        <f t="shared" si="60"/>
        <v>0</v>
      </c>
      <c r="DN39" s="87"/>
      <c r="DO39" s="14" t="s">
        <v>5</v>
      </c>
      <c r="DP39" s="87"/>
      <c r="DQ39" s="1">
        <f t="shared" si="61"/>
        <v>0</v>
      </c>
      <c r="DR39" s="88"/>
      <c r="DS39" s="16" t="s">
        <v>5</v>
      </c>
      <c r="DT39" s="88"/>
      <c r="DU39" s="1">
        <f t="shared" si="62"/>
        <v>0</v>
      </c>
      <c r="DV39" s="83"/>
      <c r="DW39" s="10" t="s">
        <v>5</v>
      </c>
      <c r="DX39" s="83"/>
      <c r="DY39" s="1">
        <f t="shared" si="63"/>
        <v>0</v>
      </c>
      <c r="DZ39" s="84"/>
      <c r="EA39" s="12" t="s">
        <v>5</v>
      </c>
      <c r="EB39" s="84"/>
      <c r="EC39" s="1">
        <f t="shared" si="64"/>
        <v>0</v>
      </c>
    </row>
    <row r="40" spans="1:133">
      <c r="A40" s="3" t="s">
        <v>17</v>
      </c>
      <c r="B40" t="str">
        <f t="shared" si="32"/>
        <v>Espanyol - Villareal</v>
      </c>
      <c r="C40" s="21">
        <f t="shared" si="32"/>
        <v>3</v>
      </c>
      <c r="D40" s="21" t="str">
        <f t="shared" si="32"/>
        <v>:</v>
      </c>
      <c r="E40" s="21">
        <f t="shared" si="32"/>
        <v>1</v>
      </c>
      <c r="F40" s="87">
        <v>1</v>
      </c>
      <c r="G40" s="14" t="s">
        <v>5</v>
      </c>
      <c r="H40" s="87">
        <v>1</v>
      </c>
      <c r="I40" s="87">
        <f t="shared" si="33"/>
        <v>0</v>
      </c>
      <c r="J40" s="96">
        <v>1</v>
      </c>
      <c r="K40" s="14" t="s">
        <v>5</v>
      </c>
      <c r="L40" s="96">
        <v>1</v>
      </c>
      <c r="M40" s="87">
        <f t="shared" si="34"/>
        <v>0</v>
      </c>
      <c r="N40" s="87">
        <v>1</v>
      </c>
      <c r="O40" s="14" t="s">
        <v>5</v>
      </c>
      <c r="P40" s="87">
        <v>1</v>
      </c>
      <c r="Q40" s="87">
        <f t="shared" si="35"/>
        <v>0</v>
      </c>
      <c r="R40" s="97">
        <v>1</v>
      </c>
      <c r="S40" s="14" t="s">
        <v>5</v>
      </c>
      <c r="T40" s="97">
        <v>2</v>
      </c>
      <c r="U40" s="87">
        <f t="shared" si="36"/>
        <v>0</v>
      </c>
      <c r="V40" s="96">
        <v>1</v>
      </c>
      <c r="W40" s="14" t="s">
        <v>5</v>
      </c>
      <c r="X40" s="96">
        <v>0</v>
      </c>
      <c r="Y40" s="87">
        <f t="shared" si="37"/>
        <v>0</v>
      </c>
      <c r="Z40" s="87">
        <v>2</v>
      </c>
      <c r="AA40" s="14" t="s">
        <v>5</v>
      </c>
      <c r="AB40" s="87">
        <v>2</v>
      </c>
      <c r="AC40" s="87">
        <f t="shared" si="38"/>
        <v>0</v>
      </c>
      <c r="AD40" s="87">
        <v>0</v>
      </c>
      <c r="AE40" s="14" t="s">
        <v>5</v>
      </c>
      <c r="AF40" s="87">
        <v>1</v>
      </c>
      <c r="AG40" s="87">
        <f t="shared" si="39"/>
        <v>0</v>
      </c>
      <c r="AH40" s="87">
        <v>2</v>
      </c>
      <c r="AI40" s="14" t="s">
        <v>5</v>
      </c>
      <c r="AJ40" s="87">
        <v>0</v>
      </c>
      <c r="AK40" s="87">
        <f t="shared" si="40"/>
        <v>0</v>
      </c>
      <c r="AL40" s="87">
        <v>1</v>
      </c>
      <c r="AM40" s="14" t="s">
        <v>5</v>
      </c>
      <c r="AN40" s="87">
        <v>0</v>
      </c>
      <c r="AO40" s="1">
        <f t="shared" si="41"/>
        <v>0</v>
      </c>
      <c r="AP40" s="88"/>
      <c r="AQ40" s="16" t="s">
        <v>5</v>
      </c>
      <c r="AR40" s="88"/>
      <c r="AS40" s="88">
        <f t="shared" si="42"/>
        <v>0</v>
      </c>
      <c r="AT40" s="88"/>
      <c r="AU40" s="16" t="s">
        <v>5</v>
      </c>
      <c r="AV40" s="88"/>
      <c r="AW40" s="88">
        <f t="shared" si="43"/>
        <v>0</v>
      </c>
      <c r="AX40" s="88"/>
      <c r="AY40" s="16" t="s">
        <v>5</v>
      </c>
      <c r="AZ40" s="88"/>
      <c r="BA40" s="88">
        <f t="shared" si="44"/>
        <v>0</v>
      </c>
      <c r="BB40" s="88"/>
      <c r="BC40" s="16" t="s">
        <v>5</v>
      </c>
      <c r="BD40" s="88"/>
      <c r="BE40" s="88">
        <f t="shared" si="45"/>
        <v>0</v>
      </c>
      <c r="BF40" s="88"/>
      <c r="BG40" s="16" t="s">
        <v>5</v>
      </c>
      <c r="BH40" s="88"/>
      <c r="BI40" s="88">
        <f t="shared" si="46"/>
        <v>0</v>
      </c>
      <c r="BJ40" s="88"/>
      <c r="BK40" s="16" t="s">
        <v>5</v>
      </c>
      <c r="BL40" s="88"/>
      <c r="BM40" s="88">
        <f t="shared" si="47"/>
        <v>0</v>
      </c>
      <c r="BN40" s="88"/>
      <c r="BO40" s="16" t="s">
        <v>5</v>
      </c>
      <c r="BP40" s="88"/>
      <c r="BQ40" s="88">
        <f t="shared" si="48"/>
        <v>0</v>
      </c>
      <c r="BR40" s="88"/>
      <c r="BS40" s="16" t="s">
        <v>5</v>
      </c>
      <c r="BT40" s="88"/>
      <c r="BU40" s="88">
        <f t="shared" si="49"/>
        <v>0</v>
      </c>
      <c r="BV40" s="88"/>
      <c r="BW40" s="16" t="s">
        <v>5</v>
      </c>
      <c r="BX40" s="88"/>
      <c r="BY40" s="1">
        <f t="shared" si="50"/>
        <v>0</v>
      </c>
      <c r="BZ40" s="83"/>
      <c r="CA40" s="10" t="s">
        <v>5</v>
      </c>
      <c r="CB40" s="83"/>
      <c r="CC40" s="1">
        <f t="shared" si="51"/>
        <v>0</v>
      </c>
      <c r="CD40" s="84"/>
      <c r="CE40" s="12" t="s">
        <v>5</v>
      </c>
      <c r="CF40" s="84"/>
      <c r="CG40" s="1">
        <f t="shared" si="52"/>
        <v>0</v>
      </c>
      <c r="CH40" s="87"/>
      <c r="CI40" s="14" t="s">
        <v>5</v>
      </c>
      <c r="CJ40" s="87"/>
      <c r="CK40" s="1">
        <f t="shared" si="53"/>
        <v>0</v>
      </c>
      <c r="CL40" s="88"/>
      <c r="CM40" s="16" t="s">
        <v>5</v>
      </c>
      <c r="CN40" s="88"/>
      <c r="CO40" s="1">
        <f t="shared" si="54"/>
        <v>0</v>
      </c>
      <c r="CP40" s="83"/>
      <c r="CQ40" s="10" t="s">
        <v>5</v>
      </c>
      <c r="CR40" s="83"/>
      <c r="CS40" s="1">
        <f t="shared" si="55"/>
        <v>0</v>
      </c>
      <c r="CT40" s="84"/>
      <c r="CU40" s="12" t="s">
        <v>5</v>
      </c>
      <c r="CV40" s="84"/>
      <c r="CW40" s="1">
        <f t="shared" si="56"/>
        <v>0</v>
      </c>
      <c r="CX40" s="85"/>
      <c r="CY40" s="6" t="s">
        <v>5</v>
      </c>
      <c r="CZ40" s="85"/>
      <c r="DA40" s="1">
        <f t="shared" si="57"/>
        <v>0</v>
      </c>
      <c r="DB40" s="86"/>
      <c r="DC40" s="8" t="s">
        <v>5</v>
      </c>
      <c r="DD40" s="86"/>
      <c r="DE40" s="1">
        <f t="shared" si="58"/>
        <v>0</v>
      </c>
      <c r="DF40" s="83"/>
      <c r="DG40" s="10" t="s">
        <v>5</v>
      </c>
      <c r="DH40" s="83"/>
      <c r="DI40" s="1">
        <f t="shared" si="59"/>
        <v>0</v>
      </c>
      <c r="DJ40" s="84"/>
      <c r="DK40" s="12" t="s">
        <v>5</v>
      </c>
      <c r="DL40" s="84"/>
      <c r="DM40" s="1">
        <f t="shared" si="60"/>
        <v>0</v>
      </c>
      <c r="DN40" s="87"/>
      <c r="DO40" s="14" t="s">
        <v>5</v>
      </c>
      <c r="DP40" s="87"/>
      <c r="DQ40" s="1">
        <f t="shared" si="61"/>
        <v>0</v>
      </c>
      <c r="DR40" s="88"/>
      <c r="DS40" s="16" t="s">
        <v>5</v>
      </c>
      <c r="DT40" s="88"/>
      <c r="DU40" s="1">
        <f t="shared" si="62"/>
        <v>0</v>
      </c>
      <c r="DV40" s="83"/>
      <c r="DW40" s="10" t="s">
        <v>5</v>
      </c>
      <c r="DX40" s="83"/>
      <c r="DY40" s="1">
        <f t="shared" si="63"/>
        <v>0</v>
      </c>
      <c r="DZ40" s="84"/>
      <c r="EA40" s="12" t="s">
        <v>5</v>
      </c>
      <c r="EB40" s="84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2</v>
      </c>
      <c r="N41" s="1"/>
      <c r="O41" s="1"/>
      <c r="P41" s="1"/>
      <c r="Q41" s="1">
        <f>IF($C28="","",SUM(Q28:Q40))</f>
        <v>1</v>
      </c>
      <c r="R41" s="1"/>
      <c r="S41" s="1"/>
      <c r="T41" s="1"/>
      <c r="U41" s="1">
        <f>IF($C28="","",SUM(U28:U40))</f>
        <v>1</v>
      </c>
      <c r="V41" s="1"/>
      <c r="W41" s="1"/>
      <c r="X41" s="1"/>
      <c r="Y41" s="1">
        <f>IF($C28="","",SUM(Y28:Y40))</f>
        <v>1</v>
      </c>
      <c r="Z41" s="1"/>
      <c r="AA41" s="1"/>
      <c r="AB41" s="1"/>
      <c r="AC41" s="1">
        <f>IF($C28="","",SUM(AC28:AC40))</f>
        <v>1</v>
      </c>
      <c r="AD41" s="1"/>
      <c r="AE41" s="1"/>
      <c r="AF41" s="1"/>
      <c r="AG41" s="1">
        <f>IF($C28="","",SUM(AG28:AG40))</f>
        <v>3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1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21" sqref="E21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34</v>
      </c>
      <c r="G3" s="148"/>
      <c r="H3" s="148"/>
      <c r="I3" s="19"/>
      <c r="J3" s="148" t="s">
        <v>33</v>
      </c>
      <c r="K3" s="148"/>
      <c r="L3" s="148"/>
      <c r="M3" s="19"/>
      <c r="N3" s="148" t="s">
        <v>36</v>
      </c>
      <c r="O3" s="148"/>
      <c r="P3" s="148"/>
      <c r="Q3" s="19"/>
      <c r="R3" s="148" t="s">
        <v>46</v>
      </c>
      <c r="S3" s="148"/>
      <c r="T3" s="148"/>
      <c r="U3" s="19"/>
      <c r="V3" s="148" t="s">
        <v>47</v>
      </c>
      <c r="W3" s="148"/>
      <c r="X3" s="148"/>
      <c r="Y3" s="19"/>
      <c r="Z3" s="148" t="s">
        <v>40</v>
      </c>
      <c r="AA3" s="148"/>
      <c r="AB3" s="148"/>
      <c r="AC3" s="19"/>
      <c r="AD3" s="148" t="s">
        <v>41</v>
      </c>
      <c r="AE3" s="148"/>
      <c r="AF3" s="148"/>
      <c r="AG3" s="19"/>
      <c r="AH3" s="148" t="s">
        <v>44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1</v>
      </c>
      <c r="G6" s="142"/>
      <c r="H6" s="142"/>
      <c r="I6" s="94"/>
      <c r="J6" s="142">
        <f>M21</f>
        <v>1</v>
      </c>
      <c r="K6" s="142"/>
      <c r="L6" s="142"/>
      <c r="M6" s="94"/>
      <c r="N6" s="142">
        <f>Q21</f>
        <v>3</v>
      </c>
      <c r="O6" s="142"/>
      <c r="P6" s="142"/>
      <c r="Q6" s="94"/>
      <c r="R6" s="142">
        <f>U21</f>
        <v>4</v>
      </c>
      <c r="S6" s="142"/>
      <c r="T6" s="142"/>
      <c r="U6" s="94"/>
      <c r="V6" s="142">
        <f>Y21</f>
        <v>0</v>
      </c>
      <c r="W6" s="142"/>
      <c r="X6" s="142"/>
      <c r="Y6" s="94"/>
      <c r="Z6" s="142">
        <f>AC21</f>
        <v>1</v>
      </c>
      <c r="AA6" s="142"/>
      <c r="AB6" s="142"/>
      <c r="AC6" s="94"/>
      <c r="AD6" s="142">
        <f>AG21</f>
        <v>2</v>
      </c>
      <c r="AE6" s="142"/>
      <c r="AF6" s="142"/>
      <c r="AG6" s="94"/>
      <c r="AH6" s="142">
        <f>AK21</f>
        <v>0</v>
      </c>
      <c r="AI6" s="142"/>
      <c r="AJ6" s="142"/>
      <c r="AK6" s="94"/>
      <c r="AL6" s="142">
        <f>AO21</f>
        <v>4</v>
      </c>
      <c r="AM6" s="142"/>
      <c r="AN6" s="142"/>
      <c r="AO6" s="1"/>
      <c r="AP6" s="143">
        <f>AS21</f>
        <v>0</v>
      </c>
      <c r="AQ6" s="143"/>
      <c r="AR6" s="143"/>
      <c r="AS6" s="95"/>
      <c r="AT6" s="143">
        <f>AW21</f>
        <v>0</v>
      </c>
      <c r="AU6" s="143"/>
      <c r="AV6" s="143"/>
      <c r="AW6" s="95"/>
      <c r="AX6" s="143">
        <f>BA21</f>
        <v>0</v>
      </c>
      <c r="AY6" s="143"/>
      <c r="AZ6" s="143"/>
      <c r="BA6" s="95"/>
      <c r="BB6" s="143">
        <f>BE21</f>
        <v>0</v>
      </c>
      <c r="BC6" s="143"/>
      <c r="BD6" s="143"/>
      <c r="BE6" s="95"/>
      <c r="BF6" s="143">
        <f>BI21</f>
        <v>0</v>
      </c>
      <c r="BG6" s="143"/>
      <c r="BH6" s="143"/>
      <c r="BI6" s="95"/>
      <c r="BJ6" s="143">
        <f>BM21</f>
        <v>0</v>
      </c>
      <c r="BK6" s="143"/>
      <c r="BL6" s="143"/>
      <c r="BM6" s="95"/>
      <c r="BN6" s="143">
        <f>BQ21</f>
        <v>0</v>
      </c>
      <c r="BO6" s="143"/>
      <c r="BP6" s="143"/>
      <c r="BQ6" s="95"/>
      <c r="BR6" s="143">
        <f>BU21</f>
        <v>0</v>
      </c>
      <c r="BS6" s="143"/>
      <c r="BT6" s="143"/>
      <c r="BU6" s="95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199</v>
      </c>
      <c r="C8" s="4">
        <v>2</v>
      </c>
      <c r="D8" s="4" t="s">
        <v>5</v>
      </c>
      <c r="E8" s="4">
        <v>0</v>
      </c>
      <c r="F8" s="94">
        <v>1</v>
      </c>
      <c r="G8" s="14" t="s">
        <v>5</v>
      </c>
      <c r="H8" s="94">
        <v>0</v>
      </c>
      <c r="I8" s="94">
        <f>IF(OR(F8="",H8=""),0,IF($C8="","",IF(AND($C8=F8,$E8=H8),1,0)))</f>
        <v>0</v>
      </c>
      <c r="J8" s="104">
        <v>1</v>
      </c>
      <c r="K8" s="14" t="s">
        <v>5</v>
      </c>
      <c r="L8" s="104">
        <v>1</v>
      </c>
      <c r="M8" s="94">
        <f>IF(OR(J8="",L8=""),0,IF($C8="","",IF(AND($C8=J8,$E8=L8),1,0)))</f>
        <v>0</v>
      </c>
      <c r="N8" s="106">
        <v>2</v>
      </c>
      <c r="O8" s="14" t="s">
        <v>5</v>
      </c>
      <c r="P8" s="106">
        <v>0</v>
      </c>
      <c r="Q8" s="94">
        <f>IF(OR(N8="",P8=""),0,IF($C8="","",IF(AND($C8=N8,$E8=P8),1,0)))</f>
        <v>1</v>
      </c>
      <c r="R8" s="94">
        <v>2</v>
      </c>
      <c r="S8" s="14" t="s">
        <v>5</v>
      </c>
      <c r="T8" s="94">
        <v>2</v>
      </c>
      <c r="U8" s="94">
        <f>IF(OR(R8="",T8=""),0,IF($C8="","",IF(AND($C8=R8,$E8=T8),1,0)))</f>
        <v>0</v>
      </c>
      <c r="V8" s="105">
        <v>2</v>
      </c>
      <c r="W8" s="14" t="s">
        <v>5</v>
      </c>
      <c r="X8" s="105">
        <v>1</v>
      </c>
      <c r="Y8" s="94">
        <f>IF(OR(V8="",X8=""),0,IF($C8="","",IF(AND($C8=V8,$E8=X8),1,0)))</f>
        <v>0</v>
      </c>
      <c r="Z8" s="94">
        <v>2</v>
      </c>
      <c r="AA8" s="14" t="s">
        <v>5</v>
      </c>
      <c r="AB8" s="94">
        <v>0</v>
      </c>
      <c r="AC8" s="94">
        <f>IF(OR(Z8="",AB8=""),0,IF($C8="","",IF(AND($C8=Z8,$E8=AB8),1,0)))</f>
        <v>1</v>
      </c>
      <c r="AD8" s="94">
        <v>2</v>
      </c>
      <c r="AE8" s="14" t="s">
        <v>5</v>
      </c>
      <c r="AF8" s="94">
        <v>1</v>
      </c>
      <c r="AG8" s="94">
        <f>IF(OR(AD8="",AF8=""),0,IF($C8="","",IF(AND($C8=AD8,$E8=AF8),1,0)))</f>
        <v>0</v>
      </c>
      <c r="AH8" s="94">
        <v>1</v>
      </c>
      <c r="AI8" s="14" t="s">
        <v>5</v>
      </c>
      <c r="AJ8" s="94">
        <v>1</v>
      </c>
      <c r="AK8" s="94">
        <f>IF(OR(AH8="",AJ8=""),0,IF($C8="","",IF(AND($C8=AH8,$E8=AJ8),1,0)))</f>
        <v>0</v>
      </c>
      <c r="AL8" s="94">
        <v>2</v>
      </c>
      <c r="AM8" s="14" t="s">
        <v>5</v>
      </c>
      <c r="AN8" s="94">
        <v>1</v>
      </c>
      <c r="AO8" s="1">
        <f>IF(OR(AL8="",AN8=""),0,IF($C8="","",IF(AND($C8=AL8,$E8=AN8),1,0)))</f>
        <v>0</v>
      </c>
      <c r="AP8" s="95"/>
      <c r="AQ8" s="16" t="s">
        <v>5</v>
      </c>
      <c r="AR8" s="95"/>
      <c r="AS8" s="95">
        <f>IF(OR(AP8="",AR8=""),0,IF($C8="","",IF(AND($C8=AP8,$E8=AR8),1,0)))</f>
        <v>0</v>
      </c>
      <c r="AT8" s="95"/>
      <c r="AU8" s="16" t="s">
        <v>5</v>
      </c>
      <c r="AV8" s="95"/>
      <c r="AW8" s="95">
        <f>IF(OR(AT8="",AV8=""),0,IF($C8="","",IF(AND($C8=AT8,$E8=AV8),1,0)))</f>
        <v>0</v>
      </c>
      <c r="AX8" s="95"/>
      <c r="AY8" s="16" t="s">
        <v>5</v>
      </c>
      <c r="AZ8" s="95"/>
      <c r="BA8" s="95">
        <f>IF(OR(AX8="",AZ8=""),0,IF($C8="","",IF(AND($C8=AX8,$E8=AZ8),1,0)))</f>
        <v>0</v>
      </c>
      <c r="BB8" s="95"/>
      <c r="BC8" s="16" t="s">
        <v>5</v>
      </c>
      <c r="BD8" s="95"/>
      <c r="BE8" s="95">
        <f>IF(OR(BB8="",BD8=""),0,IF($C8="","",IF(AND($C8=BB8,$E8=BD8),1,0)))</f>
        <v>0</v>
      </c>
      <c r="BF8" s="95"/>
      <c r="BG8" s="16" t="s">
        <v>5</v>
      </c>
      <c r="BH8" s="95"/>
      <c r="BI8" s="95">
        <f>IF(OR(BF8="",BH8=""),0,IF($C8="","",IF(AND($C8=BF8,$E8=BH8),1,0)))</f>
        <v>0</v>
      </c>
      <c r="BJ8" s="95"/>
      <c r="BK8" s="16" t="s">
        <v>5</v>
      </c>
      <c r="BL8" s="95"/>
      <c r="BM8" s="95">
        <f>IF(OR(BJ8="",BL8=""),0,IF($C8="","",IF(AND($C8=BJ8,$E8=BL8),1,0)))</f>
        <v>0</v>
      </c>
      <c r="BN8" s="95"/>
      <c r="BO8" s="16" t="s">
        <v>5</v>
      </c>
      <c r="BP8" s="95"/>
      <c r="BQ8" s="95">
        <f>IF(OR(BN8="",BP8=""),0,IF($C8="","",IF(AND($C8=BN8,$E8=BP8),1,0)))</f>
        <v>0</v>
      </c>
      <c r="BR8" s="95"/>
      <c r="BS8" s="16" t="s">
        <v>5</v>
      </c>
      <c r="BT8" s="95"/>
      <c r="BU8" s="95">
        <f>IF(OR(BR8="",BT8=""),0,IF($C8="","",IF(AND($C8=BR8,$E8=BT8),1,0)))</f>
        <v>0</v>
      </c>
      <c r="BV8" s="95"/>
      <c r="BW8" s="16" t="s">
        <v>5</v>
      </c>
      <c r="BX8" s="95"/>
      <c r="BY8" s="1">
        <f>IF(OR(BV8="",BX8=""),0,IF($C8="","",IF(AND($C8=BV8,$E8=BX8),1,0)))</f>
        <v>0</v>
      </c>
      <c r="BZ8" s="90"/>
      <c r="CA8" s="10" t="s">
        <v>5</v>
      </c>
      <c r="CB8" s="90"/>
      <c r="CC8" s="1">
        <f>IF(OR(BZ8="",CB8=""),0,IF($C8="","",IF(AND($C8=BZ8,$E8=CB8),1,0)))</f>
        <v>0</v>
      </c>
      <c r="CD8" s="91"/>
      <c r="CE8" s="12" t="s">
        <v>5</v>
      </c>
      <c r="CF8" s="91"/>
      <c r="CG8" s="1">
        <f>IF(OR(CD8="",CF8=""),0,IF($C8="","",IF(AND($C8=CD8,$E8=CF8),1,0)))</f>
        <v>0</v>
      </c>
      <c r="CH8" s="94"/>
      <c r="CI8" s="14" t="s">
        <v>5</v>
      </c>
      <c r="CJ8" s="94"/>
      <c r="CK8" s="1">
        <f>IF(OR(CH8="",CJ8=""),0,IF($C8="","",IF(AND($C8=CH8,$E8=CJ8),1,0)))</f>
        <v>0</v>
      </c>
      <c r="CL8" s="95"/>
      <c r="CM8" s="16" t="s">
        <v>5</v>
      </c>
      <c r="CN8" s="95"/>
      <c r="CO8" s="1">
        <f>IF(OR(CL8="",CN8=""),0,IF($C8="","",IF(AND($C8=CL8,$E8=CN8),1,0)))</f>
        <v>0</v>
      </c>
      <c r="CP8" s="90"/>
      <c r="CQ8" s="10" t="s">
        <v>5</v>
      </c>
      <c r="CR8" s="90"/>
      <c r="CS8" s="1">
        <f>IF(OR(CP8="",CR8=""),0,IF($C8="","",IF(AND($C8=CP8,$E8=CR8),1,0)))</f>
        <v>0</v>
      </c>
      <c r="CT8" s="91"/>
      <c r="CU8" s="12" t="s">
        <v>5</v>
      </c>
      <c r="CV8" s="91"/>
      <c r="CW8" s="1">
        <f>IF(OR(CT8="",CV8=""),0,IF($C8="","",IF(AND($C8=CT8,$E8=CV8),1,0)))</f>
        <v>0</v>
      </c>
      <c r="CX8" s="92"/>
      <c r="CY8" s="6" t="s">
        <v>5</v>
      </c>
      <c r="CZ8" s="92"/>
      <c r="DA8" s="1">
        <f>IF(OR(CX8="",CZ8=""),0,IF($C8="","",IF(AND($C8=CX8,$E8=CZ8),1,0)))</f>
        <v>0</v>
      </c>
      <c r="DB8" s="93"/>
      <c r="DC8" s="8" t="s">
        <v>5</v>
      </c>
      <c r="DD8" s="93"/>
      <c r="DE8" s="1">
        <f>IF(OR(DB8="",DD8=""),0,IF($C8="","",IF(AND($C8=DB8,$E8=DD8),1,0)))</f>
        <v>0</v>
      </c>
      <c r="DF8" s="90"/>
      <c r="DG8" s="10" t="s">
        <v>5</v>
      </c>
      <c r="DH8" s="90"/>
      <c r="DI8" s="1">
        <f>IF(OR(DF8="",DH8=""),0,IF($C8="","",IF(AND($C8=DF8,$E8=DH8),1,0)))</f>
        <v>0</v>
      </c>
      <c r="DJ8" s="91"/>
      <c r="DK8" s="12" t="s">
        <v>5</v>
      </c>
      <c r="DL8" s="91"/>
      <c r="DM8" s="1">
        <f>IF(OR(DJ8="",DL8=""),0,IF($C8="","",IF(AND($C8=DJ8,$E8=DL8),1,0)))</f>
        <v>0</v>
      </c>
      <c r="DN8" s="94"/>
      <c r="DO8" s="14" t="s">
        <v>5</v>
      </c>
      <c r="DP8" s="94"/>
      <c r="DQ8" s="1">
        <f>IF(OR(DN8="",DP8=""),0,IF($C8="","",IF(AND($C8=DN8,$E8=DP8),1,0)))</f>
        <v>0</v>
      </c>
      <c r="DR8" s="95"/>
      <c r="DS8" s="16" t="s">
        <v>5</v>
      </c>
      <c r="DT8" s="95"/>
      <c r="DU8" s="1">
        <f>IF(OR(DR8="",DT8=""),0,IF($C8="","",IF(AND($C8=DR8,$E8=DT8),1,0)))</f>
        <v>0</v>
      </c>
      <c r="DV8" s="90"/>
      <c r="DW8" s="10" t="s">
        <v>5</v>
      </c>
      <c r="DX8" s="90"/>
      <c r="DY8" s="1">
        <f>IF(OR(DV8="",DX8=""),0,IF($C8="","",IF(AND($C8=DV8,$E8=DX8),1,0)))</f>
        <v>0</v>
      </c>
      <c r="DZ8" s="91"/>
      <c r="EA8" s="12" t="s">
        <v>5</v>
      </c>
      <c r="EB8" s="91"/>
      <c r="EC8" s="1">
        <f>IF(OR(DZ8="",EB8=""),0,IF($C8="","",IF(AND($C8=DZ8,$E8=EB8),1,0)))</f>
        <v>0</v>
      </c>
    </row>
    <row r="9" spans="1:133">
      <c r="A9" s="3" t="s">
        <v>6</v>
      </c>
      <c r="B9" t="s">
        <v>200</v>
      </c>
      <c r="C9" s="4">
        <v>1</v>
      </c>
      <c r="D9" s="4" t="s">
        <v>5</v>
      </c>
      <c r="E9" s="4">
        <v>1</v>
      </c>
      <c r="F9" s="94">
        <v>1</v>
      </c>
      <c r="G9" s="14" t="s">
        <v>5</v>
      </c>
      <c r="H9" s="94">
        <v>2</v>
      </c>
      <c r="I9" s="94">
        <f t="shared" ref="I9:I20" si="0">IF(OR(F9="",H9=""),0,IF($C9="","",IF(AND($C9=F9,$E9=H9),1,0)))</f>
        <v>0</v>
      </c>
      <c r="J9" s="104">
        <v>0</v>
      </c>
      <c r="K9" s="14" t="s">
        <v>5</v>
      </c>
      <c r="L9" s="104">
        <v>2</v>
      </c>
      <c r="M9" s="94">
        <f t="shared" ref="M9:M20" si="1">IF(OR(J9="",L9=""),0,IF($C9="","",IF(AND($C9=J9,$E9=L9),1,0)))</f>
        <v>0</v>
      </c>
      <c r="N9" s="106">
        <v>0</v>
      </c>
      <c r="O9" s="14" t="s">
        <v>5</v>
      </c>
      <c r="P9" s="106">
        <v>2</v>
      </c>
      <c r="Q9" s="94">
        <f t="shared" ref="Q9:Q20" si="2">IF(OR(N9="",P9=""),0,IF($C9="","",IF(AND($C9=N9,$E9=P9),1,0)))</f>
        <v>0</v>
      </c>
      <c r="R9" s="94">
        <v>1</v>
      </c>
      <c r="S9" s="14" t="s">
        <v>5</v>
      </c>
      <c r="T9" s="94">
        <v>1</v>
      </c>
      <c r="U9" s="94">
        <f t="shared" ref="U9:U20" si="3">IF(OR(R9="",T9=""),0,IF($C9="","",IF(AND($C9=R9,$E9=T9),1,0)))</f>
        <v>1</v>
      </c>
      <c r="V9" s="105">
        <v>0</v>
      </c>
      <c r="W9" s="14" t="s">
        <v>5</v>
      </c>
      <c r="X9" s="105">
        <v>2</v>
      </c>
      <c r="Y9" s="94">
        <f t="shared" ref="Y9:Y20" si="4">IF(OR(V9="",X9=""),0,IF($C9="","",IF(AND($C9=V9,$E9=X9),1,0)))</f>
        <v>0</v>
      </c>
      <c r="Z9" s="94">
        <v>0</v>
      </c>
      <c r="AA9" s="14" t="s">
        <v>5</v>
      </c>
      <c r="AB9" s="94">
        <v>3</v>
      </c>
      <c r="AC9" s="94">
        <f t="shared" ref="AC9:AC20" si="5">IF(OR(Z9="",AB9=""),0,IF($C9="","",IF(AND($C9=Z9,$E9=AB9),1,0)))</f>
        <v>0</v>
      </c>
      <c r="AD9" s="94">
        <v>1</v>
      </c>
      <c r="AE9" s="14" t="s">
        <v>5</v>
      </c>
      <c r="AF9" s="94">
        <v>2</v>
      </c>
      <c r="AG9" s="94">
        <f t="shared" ref="AG9:AG20" si="6">IF(OR(AD9="",AF9=""),0,IF($C9="","",IF(AND($C9=AD9,$E9=AF9),1,0)))</f>
        <v>0</v>
      </c>
      <c r="AH9" s="94">
        <v>0</v>
      </c>
      <c r="AI9" s="14" t="s">
        <v>5</v>
      </c>
      <c r="AJ9" s="94">
        <v>2</v>
      </c>
      <c r="AK9" s="94">
        <f t="shared" ref="AK9:AK20" si="7">IF(OR(AH9="",AJ9=""),0,IF($C9="","",IF(AND($C9=AH9,$E9=AJ9),1,0)))</f>
        <v>0</v>
      </c>
      <c r="AL9" s="94">
        <v>1</v>
      </c>
      <c r="AM9" s="14" t="s">
        <v>5</v>
      </c>
      <c r="AN9" s="94">
        <v>3</v>
      </c>
      <c r="AO9" s="1">
        <f t="shared" ref="AO9:AO20" si="8">IF(OR(AL9="",AN9=""),0,IF($C9="","",IF(AND($C9=AL9,$E9=AN9),1,0)))</f>
        <v>0</v>
      </c>
      <c r="AP9" s="95"/>
      <c r="AQ9" s="16" t="s">
        <v>5</v>
      </c>
      <c r="AR9" s="95"/>
      <c r="AS9" s="95">
        <f t="shared" ref="AS9:AS20" si="9">IF(OR(AP9="",AR9=""),0,IF($C9="","",IF(AND($C9=AP9,$E9=AR9),1,0)))</f>
        <v>0</v>
      </c>
      <c r="AT9" s="95"/>
      <c r="AU9" s="16" t="s">
        <v>5</v>
      </c>
      <c r="AV9" s="95"/>
      <c r="AW9" s="95">
        <f t="shared" ref="AW9:AW20" si="10">IF(OR(AT9="",AV9=""),0,IF($C9="","",IF(AND($C9=AT9,$E9=AV9),1,0)))</f>
        <v>0</v>
      </c>
      <c r="AX9" s="95"/>
      <c r="AY9" s="16" t="s">
        <v>5</v>
      </c>
      <c r="AZ9" s="95"/>
      <c r="BA9" s="95">
        <f t="shared" ref="BA9:BA20" si="11">IF(OR(AX9="",AZ9=""),0,IF($C9="","",IF(AND($C9=AX9,$E9=AZ9),1,0)))</f>
        <v>0</v>
      </c>
      <c r="BB9" s="95"/>
      <c r="BC9" s="16" t="s">
        <v>5</v>
      </c>
      <c r="BD9" s="95"/>
      <c r="BE9" s="95">
        <f t="shared" ref="BE9:BE20" si="12">IF(OR(BB9="",BD9=""),0,IF($C9="","",IF(AND($C9=BB9,$E9=BD9),1,0)))</f>
        <v>0</v>
      </c>
      <c r="BF9" s="95"/>
      <c r="BG9" s="16" t="s">
        <v>5</v>
      </c>
      <c r="BH9" s="95"/>
      <c r="BI9" s="95">
        <f t="shared" ref="BI9:BI20" si="13">IF(OR(BF9="",BH9=""),0,IF($C9="","",IF(AND($C9=BF9,$E9=BH9),1,0)))</f>
        <v>0</v>
      </c>
      <c r="BJ9" s="95"/>
      <c r="BK9" s="16" t="s">
        <v>5</v>
      </c>
      <c r="BL9" s="95"/>
      <c r="BM9" s="95">
        <f t="shared" ref="BM9:BM20" si="14">IF(OR(BJ9="",BL9=""),0,IF($C9="","",IF(AND($C9=BJ9,$E9=BL9),1,0)))</f>
        <v>0</v>
      </c>
      <c r="BN9" s="95"/>
      <c r="BO9" s="16" t="s">
        <v>5</v>
      </c>
      <c r="BP9" s="95"/>
      <c r="BQ9" s="95">
        <f t="shared" ref="BQ9:BQ20" si="15">IF(OR(BN9="",BP9=""),0,IF($C9="","",IF(AND($C9=BN9,$E9=BP9),1,0)))</f>
        <v>0</v>
      </c>
      <c r="BR9" s="95"/>
      <c r="BS9" s="16" t="s">
        <v>5</v>
      </c>
      <c r="BT9" s="95"/>
      <c r="BU9" s="95">
        <f t="shared" ref="BU9:BU20" si="16">IF(OR(BR9="",BT9=""),0,IF($C9="","",IF(AND($C9=BR9,$E9=BT9),1,0)))</f>
        <v>0</v>
      </c>
      <c r="BV9" s="95"/>
      <c r="BW9" s="16" t="s">
        <v>5</v>
      </c>
      <c r="BX9" s="95"/>
      <c r="BY9" s="1">
        <f t="shared" ref="BY9:BY20" si="17">IF(OR(BV9="",BX9=""),0,IF($C9="","",IF(AND($C9=BV9,$E9=BX9),1,0)))</f>
        <v>0</v>
      </c>
      <c r="BZ9" s="90"/>
      <c r="CA9" s="10" t="s">
        <v>5</v>
      </c>
      <c r="CB9" s="90"/>
      <c r="CC9" s="1">
        <f t="shared" ref="CC9:CC20" si="18">IF(OR(BZ9="",CB9=""),0,IF($C9="","",IF(AND($C9=BZ9,$E9=CB9),1,0)))</f>
        <v>0</v>
      </c>
      <c r="CD9" s="91"/>
      <c r="CE9" s="12" t="s">
        <v>5</v>
      </c>
      <c r="CF9" s="91"/>
      <c r="CG9" s="1">
        <f t="shared" ref="CG9:CG20" si="19">IF(OR(CD9="",CF9=""),0,IF($C9="","",IF(AND($C9=CD9,$E9=CF9),1,0)))</f>
        <v>0</v>
      </c>
      <c r="CH9" s="94"/>
      <c r="CI9" s="14" t="s">
        <v>5</v>
      </c>
      <c r="CJ9" s="94"/>
      <c r="CK9" s="1">
        <f t="shared" ref="CK9:CK20" si="20">IF(OR(CH9="",CJ9=""),0,IF($C9="","",IF(AND($C9=CH9,$E9=CJ9),1,0)))</f>
        <v>0</v>
      </c>
      <c r="CL9" s="95"/>
      <c r="CM9" s="16" t="s">
        <v>5</v>
      </c>
      <c r="CN9" s="95"/>
      <c r="CO9" s="1">
        <f t="shared" ref="CO9:CO20" si="21">IF(OR(CL9="",CN9=""),0,IF($C9="","",IF(AND($C9=CL9,$E9=CN9),1,0)))</f>
        <v>0</v>
      </c>
      <c r="CP9" s="90"/>
      <c r="CQ9" s="10" t="s">
        <v>5</v>
      </c>
      <c r="CR9" s="90"/>
      <c r="CS9" s="1">
        <f t="shared" ref="CS9:CS20" si="22">IF(OR(CP9="",CR9=""),0,IF($C9="","",IF(AND($C9=CP9,$E9=CR9),1,0)))</f>
        <v>0</v>
      </c>
      <c r="CT9" s="91"/>
      <c r="CU9" s="12" t="s">
        <v>5</v>
      </c>
      <c r="CV9" s="91"/>
      <c r="CW9" s="1">
        <f t="shared" ref="CW9:CW20" si="23">IF(OR(CT9="",CV9=""),0,IF($C9="","",IF(AND($C9=CT9,$E9=CV9),1,0)))</f>
        <v>0</v>
      </c>
      <c r="CX9" s="92"/>
      <c r="CY9" s="6" t="s">
        <v>5</v>
      </c>
      <c r="CZ9" s="92"/>
      <c r="DA9" s="1">
        <f t="shared" ref="DA9:DA20" si="24">IF(OR(CX9="",CZ9=""),0,IF($C9="","",IF(AND($C9=CX9,$E9=CZ9),1,0)))</f>
        <v>0</v>
      </c>
      <c r="DB9" s="93"/>
      <c r="DC9" s="8" t="s">
        <v>5</v>
      </c>
      <c r="DD9" s="93"/>
      <c r="DE9" s="1">
        <f t="shared" ref="DE9:DE20" si="25">IF(OR(DB9="",DD9=""),0,IF($C9="","",IF(AND($C9=DB9,$E9=DD9),1,0)))</f>
        <v>0</v>
      </c>
      <c r="DF9" s="90"/>
      <c r="DG9" s="10" t="s">
        <v>5</v>
      </c>
      <c r="DH9" s="90"/>
      <c r="DI9" s="1">
        <f t="shared" ref="DI9:DI20" si="26">IF(OR(DF9="",DH9=""),0,IF($C9="","",IF(AND($C9=DF9,$E9=DH9),1,0)))</f>
        <v>0</v>
      </c>
      <c r="DJ9" s="91"/>
      <c r="DK9" s="12" t="s">
        <v>5</v>
      </c>
      <c r="DL9" s="91"/>
      <c r="DM9" s="1">
        <f t="shared" ref="DM9:DM20" si="27">IF(OR(DJ9="",DL9=""),0,IF($C9="","",IF(AND($C9=DJ9,$E9=DL9),1,0)))</f>
        <v>0</v>
      </c>
      <c r="DN9" s="94"/>
      <c r="DO9" s="14" t="s">
        <v>5</v>
      </c>
      <c r="DP9" s="94"/>
      <c r="DQ9" s="1">
        <f t="shared" ref="DQ9:DQ20" si="28">IF(OR(DN9="",DP9=""),0,IF($C9="","",IF(AND($C9=DN9,$E9=DP9),1,0)))</f>
        <v>0</v>
      </c>
      <c r="DR9" s="95"/>
      <c r="DS9" s="16" t="s">
        <v>5</v>
      </c>
      <c r="DT9" s="95"/>
      <c r="DU9" s="1">
        <f t="shared" ref="DU9:DU20" si="29">IF(OR(DR9="",DT9=""),0,IF($C9="","",IF(AND($C9=DR9,$E9=DT9),1,0)))</f>
        <v>0</v>
      </c>
      <c r="DV9" s="90"/>
      <c r="DW9" s="10" t="s">
        <v>5</v>
      </c>
      <c r="DX9" s="90"/>
      <c r="DY9" s="1">
        <f t="shared" ref="DY9:DY20" si="30">IF(OR(DV9="",DX9=""),0,IF($C9="","",IF(AND($C9=DV9,$E9=DX9),1,0)))</f>
        <v>0</v>
      </c>
      <c r="DZ9" s="91"/>
      <c r="EA9" s="12" t="s">
        <v>5</v>
      </c>
      <c r="EB9" s="91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201</v>
      </c>
      <c r="C10" s="4">
        <v>1</v>
      </c>
      <c r="D10" s="4" t="s">
        <v>5</v>
      </c>
      <c r="E10" s="4">
        <v>1</v>
      </c>
      <c r="F10" s="94">
        <v>1</v>
      </c>
      <c r="G10" s="14" t="s">
        <v>5</v>
      </c>
      <c r="H10" s="94">
        <v>1</v>
      </c>
      <c r="I10" s="94">
        <f t="shared" si="0"/>
        <v>1</v>
      </c>
      <c r="J10" s="104">
        <v>1</v>
      </c>
      <c r="K10" s="14" t="s">
        <v>5</v>
      </c>
      <c r="L10" s="104">
        <v>1</v>
      </c>
      <c r="M10" s="94">
        <f t="shared" si="1"/>
        <v>1</v>
      </c>
      <c r="N10" s="106">
        <v>1</v>
      </c>
      <c r="O10" s="14" t="s">
        <v>5</v>
      </c>
      <c r="P10" s="106">
        <v>1</v>
      </c>
      <c r="Q10" s="94">
        <f t="shared" si="2"/>
        <v>1</v>
      </c>
      <c r="R10" s="94">
        <v>3</v>
      </c>
      <c r="S10" s="14" t="s">
        <v>5</v>
      </c>
      <c r="T10" s="94">
        <v>1</v>
      </c>
      <c r="U10" s="94">
        <f t="shared" si="3"/>
        <v>0</v>
      </c>
      <c r="V10" s="105">
        <v>1</v>
      </c>
      <c r="W10" s="14" t="s">
        <v>5</v>
      </c>
      <c r="X10" s="105">
        <v>2</v>
      </c>
      <c r="Y10" s="94">
        <f t="shared" si="4"/>
        <v>0</v>
      </c>
      <c r="Z10" s="94">
        <v>2</v>
      </c>
      <c r="AA10" s="14" t="s">
        <v>5</v>
      </c>
      <c r="AB10" s="94">
        <v>1</v>
      </c>
      <c r="AC10" s="94">
        <f t="shared" si="5"/>
        <v>0</v>
      </c>
      <c r="AD10" s="94">
        <v>2</v>
      </c>
      <c r="AE10" s="14" t="s">
        <v>5</v>
      </c>
      <c r="AF10" s="94">
        <v>1</v>
      </c>
      <c r="AG10" s="94">
        <f t="shared" si="6"/>
        <v>0</v>
      </c>
      <c r="AH10" s="94">
        <v>1</v>
      </c>
      <c r="AI10" s="14" t="s">
        <v>5</v>
      </c>
      <c r="AJ10" s="94">
        <v>2</v>
      </c>
      <c r="AK10" s="94">
        <f t="shared" si="7"/>
        <v>0</v>
      </c>
      <c r="AL10" s="94">
        <v>1</v>
      </c>
      <c r="AM10" s="14" t="s">
        <v>5</v>
      </c>
      <c r="AN10" s="94">
        <v>1</v>
      </c>
      <c r="AO10" s="1">
        <f t="shared" si="8"/>
        <v>1</v>
      </c>
      <c r="AP10" s="95"/>
      <c r="AQ10" s="16" t="s">
        <v>5</v>
      </c>
      <c r="AR10" s="95"/>
      <c r="AS10" s="95">
        <f t="shared" si="9"/>
        <v>0</v>
      </c>
      <c r="AT10" s="95"/>
      <c r="AU10" s="16" t="s">
        <v>5</v>
      </c>
      <c r="AV10" s="95"/>
      <c r="AW10" s="95">
        <f t="shared" si="10"/>
        <v>0</v>
      </c>
      <c r="AX10" s="95"/>
      <c r="AY10" s="16" t="s">
        <v>5</v>
      </c>
      <c r="AZ10" s="95"/>
      <c r="BA10" s="95">
        <f t="shared" si="11"/>
        <v>0</v>
      </c>
      <c r="BB10" s="95"/>
      <c r="BC10" s="16" t="s">
        <v>5</v>
      </c>
      <c r="BD10" s="95"/>
      <c r="BE10" s="95">
        <f t="shared" si="12"/>
        <v>0</v>
      </c>
      <c r="BF10" s="95"/>
      <c r="BG10" s="16" t="s">
        <v>5</v>
      </c>
      <c r="BH10" s="95"/>
      <c r="BI10" s="95">
        <f t="shared" si="13"/>
        <v>0</v>
      </c>
      <c r="BJ10" s="95"/>
      <c r="BK10" s="16" t="s">
        <v>5</v>
      </c>
      <c r="BL10" s="95"/>
      <c r="BM10" s="95">
        <f t="shared" si="14"/>
        <v>0</v>
      </c>
      <c r="BN10" s="95"/>
      <c r="BO10" s="16" t="s">
        <v>5</v>
      </c>
      <c r="BP10" s="95"/>
      <c r="BQ10" s="95">
        <f t="shared" si="15"/>
        <v>0</v>
      </c>
      <c r="BR10" s="95"/>
      <c r="BS10" s="16" t="s">
        <v>5</v>
      </c>
      <c r="BT10" s="95"/>
      <c r="BU10" s="95">
        <f t="shared" si="16"/>
        <v>0</v>
      </c>
      <c r="BV10" s="95"/>
      <c r="BW10" s="16" t="s">
        <v>5</v>
      </c>
      <c r="BX10" s="95"/>
      <c r="BY10" s="1">
        <f t="shared" si="17"/>
        <v>0</v>
      </c>
      <c r="BZ10" s="90"/>
      <c r="CA10" s="10" t="s">
        <v>5</v>
      </c>
      <c r="CB10" s="90"/>
      <c r="CC10" s="1">
        <f t="shared" si="18"/>
        <v>0</v>
      </c>
      <c r="CD10" s="91"/>
      <c r="CE10" s="12" t="s">
        <v>5</v>
      </c>
      <c r="CF10" s="91"/>
      <c r="CG10" s="1">
        <f t="shared" si="19"/>
        <v>0</v>
      </c>
      <c r="CH10" s="94"/>
      <c r="CI10" s="14" t="s">
        <v>5</v>
      </c>
      <c r="CJ10" s="94"/>
      <c r="CK10" s="1">
        <f t="shared" si="20"/>
        <v>0</v>
      </c>
      <c r="CL10" s="95"/>
      <c r="CM10" s="16" t="s">
        <v>5</v>
      </c>
      <c r="CN10" s="95"/>
      <c r="CO10" s="1">
        <f t="shared" si="21"/>
        <v>0</v>
      </c>
      <c r="CP10" s="90"/>
      <c r="CQ10" s="10" t="s">
        <v>5</v>
      </c>
      <c r="CR10" s="90"/>
      <c r="CS10" s="1">
        <f t="shared" si="22"/>
        <v>0</v>
      </c>
      <c r="CT10" s="91"/>
      <c r="CU10" s="12" t="s">
        <v>5</v>
      </c>
      <c r="CV10" s="91"/>
      <c r="CW10" s="1">
        <f t="shared" si="23"/>
        <v>0</v>
      </c>
      <c r="CX10" s="92"/>
      <c r="CY10" s="6" t="s">
        <v>5</v>
      </c>
      <c r="CZ10" s="92"/>
      <c r="DA10" s="1">
        <f t="shared" si="24"/>
        <v>0</v>
      </c>
      <c r="DB10" s="93"/>
      <c r="DC10" s="8" t="s">
        <v>5</v>
      </c>
      <c r="DD10" s="93"/>
      <c r="DE10" s="1">
        <f t="shared" si="25"/>
        <v>0</v>
      </c>
      <c r="DF10" s="90"/>
      <c r="DG10" s="10" t="s">
        <v>5</v>
      </c>
      <c r="DH10" s="90"/>
      <c r="DI10" s="1">
        <f t="shared" si="26"/>
        <v>0</v>
      </c>
      <c r="DJ10" s="91"/>
      <c r="DK10" s="12" t="s">
        <v>5</v>
      </c>
      <c r="DL10" s="91"/>
      <c r="DM10" s="1">
        <f t="shared" si="27"/>
        <v>0</v>
      </c>
      <c r="DN10" s="94"/>
      <c r="DO10" s="14" t="s">
        <v>5</v>
      </c>
      <c r="DP10" s="94"/>
      <c r="DQ10" s="1">
        <f t="shared" si="28"/>
        <v>0</v>
      </c>
      <c r="DR10" s="95"/>
      <c r="DS10" s="16" t="s">
        <v>5</v>
      </c>
      <c r="DT10" s="95"/>
      <c r="DU10" s="1">
        <f t="shared" si="29"/>
        <v>0</v>
      </c>
      <c r="DV10" s="90"/>
      <c r="DW10" s="10" t="s">
        <v>5</v>
      </c>
      <c r="DX10" s="90"/>
      <c r="DY10" s="1">
        <f t="shared" si="30"/>
        <v>0</v>
      </c>
      <c r="DZ10" s="91"/>
      <c r="EA10" s="12" t="s">
        <v>5</v>
      </c>
      <c r="EB10" s="91"/>
      <c r="EC10" s="1">
        <f t="shared" si="31"/>
        <v>0</v>
      </c>
    </row>
    <row r="11" spans="1:133">
      <c r="A11" s="3" t="s">
        <v>8</v>
      </c>
      <c r="B11" t="s">
        <v>202</v>
      </c>
      <c r="C11" s="4">
        <v>3</v>
      </c>
      <c r="D11" s="4" t="s">
        <v>5</v>
      </c>
      <c r="E11" s="4">
        <v>0</v>
      </c>
      <c r="F11" s="94">
        <v>2</v>
      </c>
      <c r="G11" s="14" t="s">
        <v>5</v>
      </c>
      <c r="H11" s="94">
        <v>0</v>
      </c>
      <c r="I11" s="94">
        <f t="shared" si="0"/>
        <v>0</v>
      </c>
      <c r="J11" s="104">
        <v>2</v>
      </c>
      <c r="K11" s="14" t="s">
        <v>5</v>
      </c>
      <c r="L11" s="104">
        <v>1</v>
      </c>
      <c r="M11" s="94">
        <f t="shared" si="1"/>
        <v>0</v>
      </c>
      <c r="N11" s="106">
        <v>1</v>
      </c>
      <c r="O11" s="14" t="s">
        <v>5</v>
      </c>
      <c r="P11" s="106">
        <v>1</v>
      </c>
      <c r="Q11" s="94">
        <f t="shared" si="2"/>
        <v>0</v>
      </c>
      <c r="R11" s="94">
        <v>3</v>
      </c>
      <c r="S11" s="14" t="s">
        <v>5</v>
      </c>
      <c r="T11" s="94">
        <v>0</v>
      </c>
      <c r="U11" s="94">
        <f t="shared" si="3"/>
        <v>1</v>
      </c>
      <c r="V11" s="105">
        <v>4</v>
      </c>
      <c r="W11" s="14" t="s">
        <v>5</v>
      </c>
      <c r="X11" s="105">
        <v>0</v>
      </c>
      <c r="Y11" s="94">
        <f t="shared" si="4"/>
        <v>0</v>
      </c>
      <c r="Z11" s="94">
        <v>1</v>
      </c>
      <c r="AA11" s="14" t="s">
        <v>5</v>
      </c>
      <c r="AB11" s="94">
        <v>1</v>
      </c>
      <c r="AC11" s="94">
        <f t="shared" si="5"/>
        <v>0</v>
      </c>
      <c r="AD11" s="94">
        <v>3</v>
      </c>
      <c r="AE11" s="14" t="s">
        <v>5</v>
      </c>
      <c r="AF11" s="94">
        <v>1</v>
      </c>
      <c r="AG11" s="94">
        <f t="shared" si="6"/>
        <v>0</v>
      </c>
      <c r="AH11" s="94">
        <v>2</v>
      </c>
      <c r="AI11" s="14" t="s">
        <v>5</v>
      </c>
      <c r="AJ11" s="94">
        <v>0</v>
      </c>
      <c r="AK11" s="94">
        <f t="shared" si="7"/>
        <v>0</v>
      </c>
      <c r="AL11" s="94">
        <v>3</v>
      </c>
      <c r="AM11" s="14" t="s">
        <v>5</v>
      </c>
      <c r="AN11" s="94">
        <v>0</v>
      </c>
      <c r="AO11" s="1">
        <f t="shared" si="8"/>
        <v>1</v>
      </c>
      <c r="AP11" s="95"/>
      <c r="AQ11" s="16" t="s">
        <v>5</v>
      </c>
      <c r="AR11" s="95"/>
      <c r="AS11" s="95">
        <f t="shared" si="9"/>
        <v>0</v>
      </c>
      <c r="AT11" s="95"/>
      <c r="AU11" s="16" t="s">
        <v>5</v>
      </c>
      <c r="AV11" s="95"/>
      <c r="AW11" s="95">
        <f t="shared" si="10"/>
        <v>0</v>
      </c>
      <c r="AX11" s="95"/>
      <c r="AY11" s="16" t="s">
        <v>5</v>
      </c>
      <c r="AZ11" s="95"/>
      <c r="BA11" s="95">
        <f t="shared" si="11"/>
        <v>0</v>
      </c>
      <c r="BB11" s="95"/>
      <c r="BC11" s="16" t="s">
        <v>5</v>
      </c>
      <c r="BD11" s="95"/>
      <c r="BE11" s="95">
        <f t="shared" si="12"/>
        <v>0</v>
      </c>
      <c r="BF11" s="95"/>
      <c r="BG11" s="16" t="s">
        <v>5</v>
      </c>
      <c r="BH11" s="95"/>
      <c r="BI11" s="95">
        <f t="shared" si="13"/>
        <v>0</v>
      </c>
      <c r="BJ11" s="95"/>
      <c r="BK11" s="16" t="s">
        <v>5</v>
      </c>
      <c r="BL11" s="95"/>
      <c r="BM11" s="95">
        <f t="shared" si="14"/>
        <v>0</v>
      </c>
      <c r="BN11" s="95"/>
      <c r="BO11" s="16" t="s">
        <v>5</v>
      </c>
      <c r="BP11" s="95"/>
      <c r="BQ11" s="95">
        <f t="shared" si="15"/>
        <v>0</v>
      </c>
      <c r="BR11" s="95"/>
      <c r="BS11" s="16" t="s">
        <v>5</v>
      </c>
      <c r="BT11" s="95"/>
      <c r="BU11" s="95">
        <f t="shared" si="16"/>
        <v>0</v>
      </c>
      <c r="BV11" s="95"/>
      <c r="BW11" s="16" t="s">
        <v>5</v>
      </c>
      <c r="BX11" s="95"/>
      <c r="BY11" s="1">
        <f t="shared" si="17"/>
        <v>0</v>
      </c>
      <c r="BZ11" s="90"/>
      <c r="CA11" s="10" t="s">
        <v>5</v>
      </c>
      <c r="CB11" s="90"/>
      <c r="CC11" s="1">
        <f t="shared" si="18"/>
        <v>0</v>
      </c>
      <c r="CD11" s="91"/>
      <c r="CE11" s="12" t="s">
        <v>5</v>
      </c>
      <c r="CF11" s="91"/>
      <c r="CG11" s="1">
        <f t="shared" si="19"/>
        <v>0</v>
      </c>
      <c r="CH11" s="94"/>
      <c r="CI11" s="14" t="s">
        <v>5</v>
      </c>
      <c r="CJ11" s="94"/>
      <c r="CK11" s="1">
        <f t="shared" si="20"/>
        <v>0</v>
      </c>
      <c r="CL11" s="95"/>
      <c r="CM11" s="16" t="s">
        <v>5</v>
      </c>
      <c r="CN11" s="95"/>
      <c r="CO11" s="1">
        <f t="shared" si="21"/>
        <v>0</v>
      </c>
      <c r="CP11" s="90"/>
      <c r="CQ11" s="10" t="s">
        <v>5</v>
      </c>
      <c r="CR11" s="90"/>
      <c r="CS11" s="1">
        <f t="shared" si="22"/>
        <v>0</v>
      </c>
      <c r="CT11" s="91"/>
      <c r="CU11" s="12" t="s">
        <v>5</v>
      </c>
      <c r="CV11" s="91"/>
      <c r="CW11" s="1">
        <f t="shared" si="23"/>
        <v>0</v>
      </c>
      <c r="CX11" s="92"/>
      <c r="CY11" s="6" t="s">
        <v>5</v>
      </c>
      <c r="CZ11" s="92"/>
      <c r="DA11" s="1">
        <f t="shared" si="24"/>
        <v>0</v>
      </c>
      <c r="DB11" s="93"/>
      <c r="DC11" s="8" t="s">
        <v>5</v>
      </c>
      <c r="DD11" s="93"/>
      <c r="DE11" s="1">
        <f t="shared" si="25"/>
        <v>0</v>
      </c>
      <c r="DF11" s="90"/>
      <c r="DG11" s="10" t="s">
        <v>5</v>
      </c>
      <c r="DH11" s="90"/>
      <c r="DI11" s="1">
        <f t="shared" si="26"/>
        <v>0</v>
      </c>
      <c r="DJ11" s="91"/>
      <c r="DK11" s="12" t="s">
        <v>5</v>
      </c>
      <c r="DL11" s="91"/>
      <c r="DM11" s="1">
        <f t="shared" si="27"/>
        <v>0</v>
      </c>
      <c r="DN11" s="94"/>
      <c r="DO11" s="14" t="s">
        <v>5</v>
      </c>
      <c r="DP11" s="94"/>
      <c r="DQ11" s="1">
        <f t="shared" si="28"/>
        <v>0</v>
      </c>
      <c r="DR11" s="95"/>
      <c r="DS11" s="16" t="s">
        <v>5</v>
      </c>
      <c r="DT11" s="95"/>
      <c r="DU11" s="1">
        <f t="shared" si="29"/>
        <v>0</v>
      </c>
      <c r="DV11" s="90"/>
      <c r="DW11" s="10" t="s">
        <v>5</v>
      </c>
      <c r="DX11" s="90"/>
      <c r="DY11" s="1">
        <f t="shared" si="30"/>
        <v>0</v>
      </c>
      <c r="DZ11" s="91"/>
      <c r="EA11" s="12" t="s">
        <v>5</v>
      </c>
      <c r="EB11" s="91"/>
      <c r="EC11" s="1">
        <f t="shared" si="31"/>
        <v>0</v>
      </c>
    </row>
    <row r="12" spans="1:133">
      <c r="A12" s="3" t="s">
        <v>9</v>
      </c>
      <c r="B12" t="s">
        <v>203</v>
      </c>
      <c r="C12" s="4">
        <v>2</v>
      </c>
      <c r="D12" s="4" t="s">
        <v>5</v>
      </c>
      <c r="E12" s="4">
        <v>4</v>
      </c>
      <c r="F12" s="94">
        <v>1</v>
      </c>
      <c r="G12" s="14" t="s">
        <v>5</v>
      </c>
      <c r="H12" s="94">
        <v>2</v>
      </c>
      <c r="I12" s="94">
        <f t="shared" si="0"/>
        <v>0</v>
      </c>
      <c r="J12" s="104">
        <v>1</v>
      </c>
      <c r="K12" s="14" t="s">
        <v>5</v>
      </c>
      <c r="L12" s="104">
        <v>1</v>
      </c>
      <c r="M12" s="94">
        <f t="shared" si="1"/>
        <v>0</v>
      </c>
      <c r="N12" s="106">
        <v>1</v>
      </c>
      <c r="O12" s="14" t="s">
        <v>5</v>
      </c>
      <c r="P12" s="106">
        <v>1</v>
      </c>
      <c r="Q12" s="94">
        <f t="shared" si="2"/>
        <v>0</v>
      </c>
      <c r="R12" s="94">
        <v>1</v>
      </c>
      <c r="S12" s="14" t="s">
        <v>5</v>
      </c>
      <c r="T12" s="94">
        <v>2</v>
      </c>
      <c r="U12" s="94">
        <f t="shared" si="3"/>
        <v>0</v>
      </c>
      <c r="V12" s="105">
        <v>0</v>
      </c>
      <c r="W12" s="14" t="s">
        <v>5</v>
      </c>
      <c r="X12" s="105">
        <v>2</v>
      </c>
      <c r="Y12" s="94">
        <f t="shared" si="4"/>
        <v>0</v>
      </c>
      <c r="Z12" s="94">
        <v>1</v>
      </c>
      <c r="AA12" s="14" t="s">
        <v>5</v>
      </c>
      <c r="AB12" s="94">
        <v>3</v>
      </c>
      <c r="AC12" s="94">
        <f t="shared" si="5"/>
        <v>0</v>
      </c>
      <c r="AD12" s="94">
        <v>1</v>
      </c>
      <c r="AE12" s="14" t="s">
        <v>5</v>
      </c>
      <c r="AF12" s="94">
        <v>1</v>
      </c>
      <c r="AG12" s="94">
        <f t="shared" si="6"/>
        <v>0</v>
      </c>
      <c r="AH12" s="94">
        <v>0</v>
      </c>
      <c r="AI12" s="14" t="s">
        <v>5</v>
      </c>
      <c r="AJ12" s="94">
        <v>1</v>
      </c>
      <c r="AK12" s="94">
        <f t="shared" si="7"/>
        <v>0</v>
      </c>
      <c r="AL12" s="94">
        <v>1</v>
      </c>
      <c r="AM12" s="14" t="s">
        <v>5</v>
      </c>
      <c r="AN12" s="94">
        <v>1</v>
      </c>
      <c r="AO12" s="1">
        <f t="shared" si="8"/>
        <v>0</v>
      </c>
      <c r="AP12" s="95"/>
      <c r="AQ12" s="16" t="s">
        <v>5</v>
      </c>
      <c r="AR12" s="95"/>
      <c r="AS12" s="95">
        <f t="shared" si="9"/>
        <v>0</v>
      </c>
      <c r="AT12" s="95"/>
      <c r="AU12" s="16" t="s">
        <v>5</v>
      </c>
      <c r="AV12" s="95"/>
      <c r="AW12" s="95">
        <f t="shared" si="10"/>
        <v>0</v>
      </c>
      <c r="AX12" s="95"/>
      <c r="AY12" s="16" t="s">
        <v>5</v>
      </c>
      <c r="AZ12" s="95"/>
      <c r="BA12" s="95">
        <f t="shared" si="11"/>
        <v>0</v>
      </c>
      <c r="BB12" s="95"/>
      <c r="BC12" s="16" t="s">
        <v>5</v>
      </c>
      <c r="BD12" s="95"/>
      <c r="BE12" s="95">
        <f t="shared" si="12"/>
        <v>0</v>
      </c>
      <c r="BF12" s="95"/>
      <c r="BG12" s="16" t="s">
        <v>5</v>
      </c>
      <c r="BH12" s="95"/>
      <c r="BI12" s="95">
        <f t="shared" si="13"/>
        <v>0</v>
      </c>
      <c r="BJ12" s="95"/>
      <c r="BK12" s="16" t="s">
        <v>5</v>
      </c>
      <c r="BL12" s="95"/>
      <c r="BM12" s="95">
        <f t="shared" si="14"/>
        <v>0</v>
      </c>
      <c r="BN12" s="95"/>
      <c r="BO12" s="16" t="s">
        <v>5</v>
      </c>
      <c r="BP12" s="95"/>
      <c r="BQ12" s="95">
        <f t="shared" si="15"/>
        <v>0</v>
      </c>
      <c r="BR12" s="95"/>
      <c r="BS12" s="16" t="s">
        <v>5</v>
      </c>
      <c r="BT12" s="95"/>
      <c r="BU12" s="95">
        <f t="shared" si="16"/>
        <v>0</v>
      </c>
      <c r="BV12" s="95"/>
      <c r="BW12" s="16" t="s">
        <v>5</v>
      </c>
      <c r="BX12" s="95"/>
      <c r="BY12" s="1">
        <f t="shared" si="17"/>
        <v>0</v>
      </c>
      <c r="BZ12" s="90"/>
      <c r="CA12" s="10" t="s">
        <v>5</v>
      </c>
      <c r="CB12" s="90"/>
      <c r="CC12" s="1">
        <f t="shared" si="18"/>
        <v>0</v>
      </c>
      <c r="CD12" s="91"/>
      <c r="CE12" s="12" t="s">
        <v>5</v>
      </c>
      <c r="CF12" s="91"/>
      <c r="CG12" s="1">
        <f t="shared" si="19"/>
        <v>0</v>
      </c>
      <c r="CH12" s="94"/>
      <c r="CI12" s="14" t="s">
        <v>5</v>
      </c>
      <c r="CJ12" s="94"/>
      <c r="CK12" s="1">
        <f t="shared" si="20"/>
        <v>0</v>
      </c>
      <c r="CL12" s="95"/>
      <c r="CM12" s="16" t="s">
        <v>5</v>
      </c>
      <c r="CN12" s="95"/>
      <c r="CO12" s="1">
        <f t="shared" si="21"/>
        <v>0</v>
      </c>
      <c r="CP12" s="90"/>
      <c r="CQ12" s="10" t="s">
        <v>5</v>
      </c>
      <c r="CR12" s="90"/>
      <c r="CS12" s="1">
        <f t="shared" si="22"/>
        <v>0</v>
      </c>
      <c r="CT12" s="91"/>
      <c r="CU12" s="12" t="s">
        <v>5</v>
      </c>
      <c r="CV12" s="91"/>
      <c r="CW12" s="1">
        <f t="shared" si="23"/>
        <v>0</v>
      </c>
      <c r="CX12" s="92"/>
      <c r="CY12" s="6" t="s">
        <v>5</v>
      </c>
      <c r="CZ12" s="92"/>
      <c r="DA12" s="1">
        <f t="shared" si="24"/>
        <v>0</v>
      </c>
      <c r="DB12" s="93"/>
      <c r="DC12" s="8" t="s">
        <v>5</v>
      </c>
      <c r="DD12" s="93"/>
      <c r="DE12" s="1">
        <f t="shared" si="25"/>
        <v>0</v>
      </c>
      <c r="DF12" s="90"/>
      <c r="DG12" s="10" t="s">
        <v>5</v>
      </c>
      <c r="DH12" s="90"/>
      <c r="DI12" s="1">
        <f t="shared" si="26"/>
        <v>0</v>
      </c>
      <c r="DJ12" s="91"/>
      <c r="DK12" s="12" t="s">
        <v>5</v>
      </c>
      <c r="DL12" s="91"/>
      <c r="DM12" s="1">
        <f t="shared" si="27"/>
        <v>0</v>
      </c>
      <c r="DN12" s="94"/>
      <c r="DO12" s="14" t="s">
        <v>5</v>
      </c>
      <c r="DP12" s="94"/>
      <c r="DQ12" s="1">
        <f t="shared" si="28"/>
        <v>0</v>
      </c>
      <c r="DR12" s="95"/>
      <c r="DS12" s="16" t="s">
        <v>5</v>
      </c>
      <c r="DT12" s="95"/>
      <c r="DU12" s="1">
        <f t="shared" si="29"/>
        <v>0</v>
      </c>
      <c r="DV12" s="90"/>
      <c r="DW12" s="10" t="s">
        <v>5</v>
      </c>
      <c r="DX12" s="90"/>
      <c r="DY12" s="1">
        <f t="shared" si="30"/>
        <v>0</v>
      </c>
      <c r="DZ12" s="91"/>
      <c r="EA12" s="12" t="s">
        <v>5</v>
      </c>
      <c r="EB12" s="91"/>
      <c r="EC12" s="1">
        <f t="shared" si="31"/>
        <v>0</v>
      </c>
    </row>
    <row r="13" spans="1:133">
      <c r="A13" s="3" t="s">
        <v>10</v>
      </c>
      <c r="B13" t="s">
        <v>204</v>
      </c>
      <c r="C13" s="4">
        <v>0</v>
      </c>
      <c r="D13" s="4" t="s">
        <v>5</v>
      </c>
      <c r="E13" s="4">
        <v>5</v>
      </c>
      <c r="F13" s="94">
        <v>0</v>
      </c>
      <c r="G13" s="14" t="s">
        <v>5</v>
      </c>
      <c r="H13" s="94">
        <v>2</v>
      </c>
      <c r="I13" s="94">
        <f t="shared" si="0"/>
        <v>0</v>
      </c>
      <c r="J13" s="104">
        <v>1</v>
      </c>
      <c r="K13" s="14" t="s">
        <v>5</v>
      </c>
      <c r="L13" s="104">
        <v>1</v>
      </c>
      <c r="M13" s="94">
        <f t="shared" si="1"/>
        <v>0</v>
      </c>
      <c r="N13" s="106">
        <v>1</v>
      </c>
      <c r="O13" s="14" t="s">
        <v>5</v>
      </c>
      <c r="P13" s="106">
        <v>3</v>
      </c>
      <c r="Q13" s="94">
        <f t="shared" si="2"/>
        <v>0</v>
      </c>
      <c r="R13" s="94">
        <v>1</v>
      </c>
      <c r="S13" s="14" t="s">
        <v>5</v>
      </c>
      <c r="T13" s="94">
        <v>3</v>
      </c>
      <c r="U13" s="94">
        <f t="shared" si="3"/>
        <v>0</v>
      </c>
      <c r="V13" s="105">
        <v>0</v>
      </c>
      <c r="W13" s="14" t="s">
        <v>5</v>
      </c>
      <c r="X13" s="105">
        <v>3</v>
      </c>
      <c r="Y13" s="94">
        <f t="shared" si="4"/>
        <v>0</v>
      </c>
      <c r="Z13" s="94">
        <v>0</v>
      </c>
      <c r="AA13" s="14" t="s">
        <v>5</v>
      </c>
      <c r="AB13" s="94">
        <v>2</v>
      </c>
      <c r="AC13" s="94">
        <f t="shared" si="5"/>
        <v>0</v>
      </c>
      <c r="AD13" s="94">
        <v>1</v>
      </c>
      <c r="AE13" s="14" t="s">
        <v>5</v>
      </c>
      <c r="AF13" s="94">
        <v>2</v>
      </c>
      <c r="AG13" s="94">
        <f t="shared" si="6"/>
        <v>0</v>
      </c>
      <c r="AH13" s="94">
        <v>0</v>
      </c>
      <c r="AI13" s="14" t="s">
        <v>5</v>
      </c>
      <c r="AJ13" s="94">
        <v>2</v>
      </c>
      <c r="AK13" s="94">
        <f t="shared" si="7"/>
        <v>0</v>
      </c>
      <c r="AL13" s="94">
        <v>0</v>
      </c>
      <c r="AM13" s="14" t="s">
        <v>5</v>
      </c>
      <c r="AN13" s="94">
        <v>2</v>
      </c>
      <c r="AO13" s="1">
        <f t="shared" si="8"/>
        <v>0</v>
      </c>
      <c r="AP13" s="95"/>
      <c r="AQ13" s="16" t="s">
        <v>5</v>
      </c>
      <c r="AR13" s="95"/>
      <c r="AS13" s="95">
        <f t="shared" si="9"/>
        <v>0</v>
      </c>
      <c r="AT13" s="95"/>
      <c r="AU13" s="16" t="s">
        <v>5</v>
      </c>
      <c r="AV13" s="95"/>
      <c r="AW13" s="95">
        <f t="shared" si="10"/>
        <v>0</v>
      </c>
      <c r="AX13" s="95"/>
      <c r="AY13" s="16" t="s">
        <v>5</v>
      </c>
      <c r="AZ13" s="95"/>
      <c r="BA13" s="95">
        <f t="shared" si="11"/>
        <v>0</v>
      </c>
      <c r="BB13" s="95"/>
      <c r="BC13" s="16" t="s">
        <v>5</v>
      </c>
      <c r="BD13" s="95"/>
      <c r="BE13" s="95">
        <f t="shared" si="12"/>
        <v>0</v>
      </c>
      <c r="BF13" s="95"/>
      <c r="BG13" s="16" t="s">
        <v>5</v>
      </c>
      <c r="BH13" s="95"/>
      <c r="BI13" s="95">
        <f t="shared" si="13"/>
        <v>0</v>
      </c>
      <c r="BJ13" s="95"/>
      <c r="BK13" s="16" t="s">
        <v>5</v>
      </c>
      <c r="BL13" s="95"/>
      <c r="BM13" s="95">
        <f t="shared" si="14"/>
        <v>0</v>
      </c>
      <c r="BN13" s="95"/>
      <c r="BO13" s="16" t="s">
        <v>5</v>
      </c>
      <c r="BP13" s="95"/>
      <c r="BQ13" s="95">
        <f t="shared" si="15"/>
        <v>0</v>
      </c>
      <c r="BR13" s="95"/>
      <c r="BS13" s="16" t="s">
        <v>5</v>
      </c>
      <c r="BT13" s="95"/>
      <c r="BU13" s="95">
        <f t="shared" si="16"/>
        <v>0</v>
      </c>
      <c r="BV13" s="95"/>
      <c r="BW13" s="16" t="s">
        <v>5</v>
      </c>
      <c r="BX13" s="95"/>
      <c r="BY13" s="1">
        <f t="shared" si="17"/>
        <v>0</v>
      </c>
      <c r="BZ13" s="90"/>
      <c r="CA13" s="10" t="s">
        <v>5</v>
      </c>
      <c r="CB13" s="90"/>
      <c r="CC13" s="1">
        <f t="shared" si="18"/>
        <v>0</v>
      </c>
      <c r="CD13" s="91"/>
      <c r="CE13" s="12" t="s">
        <v>5</v>
      </c>
      <c r="CF13" s="91"/>
      <c r="CG13" s="1">
        <f t="shared" si="19"/>
        <v>0</v>
      </c>
      <c r="CH13" s="94"/>
      <c r="CI13" s="14" t="s">
        <v>5</v>
      </c>
      <c r="CJ13" s="94"/>
      <c r="CK13" s="1">
        <f t="shared" si="20"/>
        <v>0</v>
      </c>
      <c r="CL13" s="95"/>
      <c r="CM13" s="16" t="s">
        <v>5</v>
      </c>
      <c r="CN13" s="95"/>
      <c r="CO13" s="1">
        <f t="shared" si="21"/>
        <v>0</v>
      </c>
      <c r="CP13" s="90"/>
      <c r="CQ13" s="10" t="s">
        <v>5</v>
      </c>
      <c r="CR13" s="90"/>
      <c r="CS13" s="1">
        <f t="shared" si="22"/>
        <v>0</v>
      </c>
      <c r="CT13" s="91"/>
      <c r="CU13" s="12" t="s">
        <v>5</v>
      </c>
      <c r="CV13" s="91"/>
      <c r="CW13" s="1">
        <f t="shared" si="23"/>
        <v>0</v>
      </c>
      <c r="CX13" s="92"/>
      <c r="CY13" s="6" t="s">
        <v>5</v>
      </c>
      <c r="CZ13" s="92"/>
      <c r="DA13" s="1">
        <f t="shared" si="24"/>
        <v>0</v>
      </c>
      <c r="DB13" s="93"/>
      <c r="DC13" s="8" t="s">
        <v>5</v>
      </c>
      <c r="DD13" s="93"/>
      <c r="DE13" s="1">
        <f t="shared" si="25"/>
        <v>0</v>
      </c>
      <c r="DF13" s="90"/>
      <c r="DG13" s="10" t="s">
        <v>5</v>
      </c>
      <c r="DH13" s="90"/>
      <c r="DI13" s="1">
        <f t="shared" si="26"/>
        <v>0</v>
      </c>
      <c r="DJ13" s="91"/>
      <c r="DK13" s="12" t="s">
        <v>5</v>
      </c>
      <c r="DL13" s="91"/>
      <c r="DM13" s="1">
        <f t="shared" si="27"/>
        <v>0</v>
      </c>
      <c r="DN13" s="94"/>
      <c r="DO13" s="14" t="s">
        <v>5</v>
      </c>
      <c r="DP13" s="94"/>
      <c r="DQ13" s="1">
        <f t="shared" si="28"/>
        <v>0</v>
      </c>
      <c r="DR13" s="95"/>
      <c r="DS13" s="16" t="s">
        <v>5</v>
      </c>
      <c r="DT13" s="95"/>
      <c r="DU13" s="1">
        <f t="shared" si="29"/>
        <v>0</v>
      </c>
      <c r="DV13" s="90"/>
      <c r="DW13" s="10" t="s">
        <v>5</v>
      </c>
      <c r="DX13" s="90"/>
      <c r="DY13" s="1">
        <f t="shared" si="30"/>
        <v>0</v>
      </c>
      <c r="DZ13" s="91"/>
      <c r="EA13" s="12" t="s">
        <v>5</v>
      </c>
      <c r="EB13" s="91"/>
      <c r="EC13" s="1">
        <f t="shared" si="31"/>
        <v>0</v>
      </c>
    </row>
    <row r="14" spans="1:133">
      <c r="A14" s="3" t="s">
        <v>11</v>
      </c>
      <c r="B14" t="s">
        <v>205</v>
      </c>
      <c r="C14" s="4">
        <v>1</v>
      </c>
      <c r="D14" s="4" t="s">
        <v>5</v>
      </c>
      <c r="E14" s="4">
        <v>0</v>
      </c>
      <c r="F14" s="94">
        <v>2</v>
      </c>
      <c r="G14" s="14" t="s">
        <v>5</v>
      </c>
      <c r="H14" s="94">
        <v>0</v>
      </c>
      <c r="I14" s="94">
        <f t="shared" si="0"/>
        <v>0</v>
      </c>
      <c r="J14" s="104">
        <v>2</v>
      </c>
      <c r="K14" s="14" t="s">
        <v>5</v>
      </c>
      <c r="L14" s="104">
        <v>0</v>
      </c>
      <c r="M14" s="94">
        <f t="shared" si="1"/>
        <v>0</v>
      </c>
      <c r="N14" s="106">
        <v>3</v>
      </c>
      <c r="O14" s="14" t="s">
        <v>5</v>
      </c>
      <c r="P14" s="106">
        <v>1</v>
      </c>
      <c r="Q14" s="94">
        <f t="shared" si="2"/>
        <v>0</v>
      </c>
      <c r="R14" s="94">
        <v>1</v>
      </c>
      <c r="S14" s="14" t="s">
        <v>5</v>
      </c>
      <c r="T14" s="94">
        <v>1</v>
      </c>
      <c r="U14" s="94">
        <f t="shared" si="3"/>
        <v>0</v>
      </c>
      <c r="V14" s="105">
        <v>2</v>
      </c>
      <c r="W14" s="14" t="s">
        <v>5</v>
      </c>
      <c r="X14" s="105">
        <v>0</v>
      </c>
      <c r="Y14" s="94">
        <f t="shared" si="4"/>
        <v>0</v>
      </c>
      <c r="Z14" s="94">
        <v>2</v>
      </c>
      <c r="AA14" s="14" t="s">
        <v>5</v>
      </c>
      <c r="AB14" s="94">
        <v>0</v>
      </c>
      <c r="AC14" s="94">
        <f t="shared" si="5"/>
        <v>0</v>
      </c>
      <c r="AD14" s="94">
        <v>1</v>
      </c>
      <c r="AE14" s="14" t="s">
        <v>5</v>
      </c>
      <c r="AF14" s="94">
        <v>0</v>
      </c>
      <c r="AG14" s="94">
        <f t="shared" si="6"/>
        <v>1</v>
      </c>
      <c r="AH14" s="94">
        <v>1</v>
      </c>
      <c r="AI14" s="14" t="s">
        <v>5</v>
      </c>
      <c r="AJ14" s="94">
        <v>1</v>
      </c>
      <c r="AK14" s="94">
        <f t="shared" si="7"/>
        <v>0</v>
      </c>
      <c r="AL14" s="94">
        <v>2</v>
      </c>
      <c r="AM14" s="14" t="s">
        <v>5</v>
      </c>
      <c r="AN14" s="94">
        <v>0</v>
      </c>
      <c r="AO14" s="1">
        <f t="shared" si="8"/>
        <v>0</v>
      </c>
      <c r="AP14" s="95"/>
      <c r="AQ14" s="16" t="s">
        <v>5</v>
      </c>
      <c r="AR14" s="95"/>
      <c r="AS14" s="95">
        <f t="shared" si="9"/>
        <v>0</v>
      </c>
      <c r="AT14" s="95"/>
      <c r="AU14" s="16" t="s">
        <v>5</v>
      </c>
      <c r="AV14" s="95"/>
      <c r="AW14" s="95">
        <f t="shared" si="10"/>
        <v>0</v>
      </c>
      <c r="AX14" s="95"/>
      <c r="AY14" s="16" t="s">
        <v>5</v>
      </c>
      <c r="AZ14" s="95"/>
      <c r="BA14" s="95">
        <f t="shared" si="11"/>
        <v>0</v>
      </c>
      <c r="BB14" s="95"/>
      <c r="BC14" s="16" t="s">
        <v>5</v>
      </c>
      <c r="BD14" s="95"/>
      <c r="BE14" s="95">
        <f t="shared" si="12"/>
        <v>0</v>
      </c>
      <c r="BF14" s="95"/>
      <c r="BG14" s="16" t="s">
        <v>5</v>
      </c>
      <c r="BH14" s="95"/>
      <c r="BI14" s="95">
        <f t="shared" si="13"/>
        <v>0</v>
      </c>
      <c r="BJ14" s="95"/>
      <c r="BK14" s="16" t="s">
        <v>5</v>
      </c>
      <c r="BL14" s="95"/>
      <c r="BM14" s="95">
        <f t="shared" si="14"/>
        <v>0</v>
      </c>
      <c r="BN14" s="95"/>
      <c r="BO14" s="16" t="s">
        <v>5</v>
      </c>
      <c r="BP14" s="95"/>
      <c r="BQ14" s="95">
        <f t="shared" si="15"/>
        <v>0</v>
      </c>
      <c r="BR14" s="95"/>
      <c r="BS14" s="16" t="s">
        <v>5</v>
      </c>
      <c r="BT14" s="95"/>
      <c r="BU14" s="95">
        <f t="shared" si="16"/>
        <v>0</v>
      </c>
      <c r="BV14" s="95"/>
      <c r="BW14" s="16" t="s">
        <v>5</v>
      </c>
      <c r="BX14" s="95"/>
      <c r="BY14" s="1">
        <f t="shared" si="17"/>
        <v>0</v>
      </c>
      <c r="BZ14" s="90"/>
      <c r="CA14" s="10" t="s">
        <v>5</v>
      </c>
      <c r="CB14" s="90"/>
      <c r="CC14" s="1">
        <f t="shared" si="18"/>
        <v>0</v>
      </c>
      <c r="CD14" s="91"/>
      <c r="CE14" s="12" t="s">
        <v>5</v>
      </c>
      <c r="CF14" s="91"/>
      <c r="CG14" s="1">
        <f t="shared" si="19"/>
        <v>0</v>
      </c>
      <c r="CH14" s="94"/>
      <c r="CI14" s="14" t="s">
        <v>5</v>
      </c>
      <c r="CJ14" s="94"/>
      <c r="CK14" s="1">
        <f t="shared" si="20"/>
        <v>0</v>
      </c>
      <c r="CL14" s="95"/>
      <c r="CM14" s="16" t="s">
        <v>5</v>
      </c>
      <c r="CN14" s="95"/>
      <c r="CO14" s="1">
        <f t="shared" si="21"/>
        <v>0</v>
      </c>
      <c r="CP14" s="90"/>
      <c r="CQ14" s="10" t="s">
        <v>5</v>
      </c>
      <c r="CR14" s="90"/>
      <c r="CS14" s="1">
        <f t="shared" si="22"/>
        <v>0</v>
      </c>
      <c r="CT14" s="91"/>
      <c r="CU14" s="12" t="s">
        <v>5</v>
      </c>
      <c r="CV14" s="91"/>
      <c r="CW14" s="1">
        <f t="shared" si="23"/>
        <v>0</v>
      </c>
      <c r="CX14" s="92"/>
      <c r="CY14" s="6" t="s">
        <v>5</v>
      </c>
      <c r="CZ14" s="92"/>
      <c r="DA14" s="1">
        <f t="shared" si="24"/>
        <v>0</v>
      </c>
      <c r="DB14" s="93"/>
      <c r="DC14" s="8" t="s">
        <v>5</v>
      </c>
      <c r="DD14" s="93"/>
      <c r="DE14" s="1">
        <f t="shared" si="25"/>
        <v>0</v>
      </c>
      <c r="DF14" s="90"/>
      <c r="DG14" s="10" t="s">
        <v>5</v>
      </c>
      <c r="DH14" s="90"/>
      <c r="DI14" s="1">
        <f t="shared" si="26"/>
        <v>0</v>
      </c>
      <c r="DJ14" s="91"/>
      <c r="DK14" s="12" t="s">
        <v>5</v>
      </c>
      <c r="DL14" s="91"/>
      <c r="DM14" s="1">
        <f t="shared" si="27"/>
        <v>0</v>
      </c>
      <c r="DN14" s="94"/>
      <c r="DO14" s="14" t="s">
        <v>5</v>
      </c>
      <c r="DP14" s="94"/>
      <c r="DQ14" s="1">
        <f t="shared" si="28"/>
        <v>0</v>
      </c>
      <c r="DR14" s="95"/>
      <c r="DS14" s="16" t="s">
        <v>5</v>
      </c>
      <c r="DT14" s="95"/>
      <c r="DU14" s="1">
        <f t="shared" si="29"/>
        <v>0</v>
      </c>
      <c r="DV14" s="90"/>
      <c r="DW14" s="10" t="s">
        <v>5</v>
      </c>
      <c r="DX14" s="90"/>
      <c r="DY14" s="1">
        <f t="shared" si="30"/>
        <v>0</v>
      </c>
      <c r="DZ14" s="91"/>
      <c r="EA14" s="12" t="s">
        <v>5</v>
      </c>
      <c r="EB14" s="91"/>
      <c r="EC14" s="1">
        <f t="shared" si="31"/>
        <v>0</v>
      </c>
    </row>
    <row r="15" spans="1:133">
      <c r="A15" s="3" t="s">
        <v>12</v>
      </c>
      <c r="B15" t="s">
        <v>206</v>
      </c>
      <c r="C15" s="4">
        <v>1</v>
      </c>
      <c r="D15" s="4" t="s">
        <v>5</v>
      </c>
      <c r="E15" s="4">
        <v>2</v>
      </c>
      <c r="F15" s="94">
        <v>1</v>
      </c>
      <c r="G15" s="14" t="s">
        <v>5</v>
      </c>
      <c r="H15" s="94">
        <v>3</v>
      </c>
      <c r="I15" s="94">
        <f t="shared" si="0"/>
        <v>0</v>
      </c>
      <c r="J15" s="104">
        <v>1</v>
      </c>
      <c r="K15" s="14" t="s">
        <v>5</v>
      </c>
      <c r="L15" s="104">
        <v>1</v>
      </c>
      <c r="M15" s="94">
        <f t="shared" si="1"/>
        <v>0</v>
      </c>
      <c r="N15" s="106">
        <v>1</v>
      </c>
      <c r="O15" s="14" t="s">
        <v>5</v>
      </c>
      <c r="P15" s="106">
        <v>1</v>
      </c>
      <c r="Q15" s="94">
        <f t="shared" si="2"/>
        <v>0</v>
      </c>
      <c r="R15" s="94">
        <v>1</v>
      </c>
      <c r="S15" s="14" t="s">
        <v>5</v>
      </c>
      <c r="T15" s="94">
        <v>2</v>
      </c>
      <c r="U15" s="94">
        <f t="shared" si="3"/>
        <v>1</v>
      </c>
      <c r="V15" s="105">
        <v>1</v>
      </c>
      <c r="W15" s="14" t="s">
        <v>5</v>
      </c>
      <c r="X15" s="105">
        <v>3</v>
      </c>
      <c r="Y15" s="94">
        <f t="shared" si="4"/>
        <v>0</v>
      </c>
      <c r="Z15" s="94">
        <v>0</v>
      </c>
      <c r="AA15" s="14" t="s">
        <v>5</v>
      </c>
      <c r="AB15" s="94">
        <v>0</v>
      </c>
      <c r="AC15" s="94">
        <f t="shared" si="5"/>
        <v>0</v>
      </c>
      <c r="AD15" s="94">
        <v>2</v>
      </c>
      <c r="AE15" s="14" t="s">
        <v>5</v>
      </c>
      <c r="AF15" s="94">
        <v>1</v>
      </c>
      <c r="AG15" s="94">
        <f t="shared" si="6"/>
        <v>0</v>
      </c>
      <c r="AH15" s="94">
        <v>1</v>
      </c>
      <c r="AI15" s="14" t="s">
        <v>5</v>
      </c>
      <c r="AJ15" s="94">
        <v>1</v>
      </c>
      <c r="AK15" s="94">
        <f t="shared" si="7"/>
        <v>0</v>
      </c>
      <c r="AL15" s="94">
        <v>0</v>
      </c>
      <c r="AM15" s="14" t="s">
        <v>5</v>
      </c>
      <c r="AN15" s="94">
        <v>3</v>
      </c>
      <c r="AO15" s="1">
        <f t="shared" si="8"/>
        <v>0</v>
      </c>
      <c r="AP15" s="95"/>
      <c r="AQ15" s="16" t="s">
        <v>5</v>
      </c>
      <c r="AR15" s="95"/>
      <c r="AS15" s="95">
        <f t="shared" si="9"/>
        <v>0</v>
      </c>
      <c r="AT15" s="95"/>
      <c r="AU15" s="16" t="s">
        <v>5</v>
      </c>
      <c r="AV15" s="95"/>
      <c r="AW15" s="95">
        <f t="shared" si="10"/>
        <v>0</v>
      </c>
      <c r="AX15" s="95"/>
      <c r="AY15" s="16" t="s">
        <v>5</v>
      </c>
      <c r="AZ15" s="95"/>
      <c r="BA15" s="95">
        <f t="shared" si="11"/>
        <v>0</v>
      </c>
      <c r="BB15" s="95"/>
      <c r="BC15" s="16" t="s">
        <v>5</v>
      </c>
      <c r="BD15" s="95"/>
      <c r="BE15" s="95">
        <f t="shared" si="12"/>
        <v>0</v>
      </c>
      <c r="BF15" s="95"/>
      <c r="BG15" s="16" t="s">
        <v>5</v>
      </c>
      <c r="BH15" s="95"/>
      <c r="BI15" s="95">
        <f t="shared" si="13"/>
        <v>0</v>
      </c>
      <c r="BJ15" s="95"/>
      <c r="BK15" s="16" t="s">
        <v>5</v>
      </c>
      <c r="BL15" s="95"/>
      <c r="BM15" s="95">
        <f t="shared" si="14"/>
        <v>0</v>
      </c>
      <c r="BN15" s="95"/>
      <c r="BO15" s="16" t="s">
        <v>5</v>
      </c>
      <c r="BP15" s="95"/>
      <c r="BQ15" s="95">
        <f t="shared" si="15"/>
        <v>0</v>
      </c>
      <c r="BR15" s="95"/>
      <c r="BS15" s="16" t="s">
        <v>5</v>
      </c>
      <c r="BT15" s="95"/>
      <c r="BU15" s="95">
        <f t="shared" si="16"/>
        <v>0</v>
      </c>
      <c r="BV15" s="95"/>
      <c r="BW15" s="16" t="s">
        <v>5</v>
      </c>
      <c r="BX15" s="95"/>
      <c r="BY15" s="1">
        <f t="shared" si="17"/>
        <v>0</v>
      </c>
      <c r="BZ15" s="90"/>
      <c r="CA15" s="10" t="s">
        <v>5</v>
      </c>
      <c r="CB15" s="90"/>
      <c r="CC15" s="1">
        <f t="shared" si="18"/>
        <v>0</v>
      </c>
      <c r="CD15" s="91"/>
      <c r="CE15" s="12" t="s">
        <v>5</v>
      </c>
      <c r="CF15" s="91"/>
      <c r="CG15" s="1">
        <f t="shared" si="19"/>
        <v>0</v>
      </c>
      <c r="CH15" s="94"/>
      <c r="CI15" s="14" t="s">
        <v>5</v>
      </c>
      <c r="CJ15" s="94"/>
      <c r="CK15" s="1">
        <f t="shared" si="20"/>
        <v>0</v>
      </c>
      <c r="CL15" s="95"/>
      <c r="CM15" s="16" t="s">
        <v>5</v>
      </c>
      <c r="CN15" s="95"/>
      <c r="CO15" s="1">
        <f t="shared" si="21"/>
        <v>0</v>
      </c>
      <c r="CP15" s="90"/>
      <c r="CQ15" s="10" t="s">
        <v>5</v>
      </c>
      <c r="CR15" s="90"/>
      <c r="CS15" s="1">
        <f t="shared" si="22"/>
        <v>0</v>
      </c>
      <c r="CT15" s="91"/>
      <c r="CU15" s="12" t="s">
        <v>5</v>
      </c>
      <c r="CV15" s="91"/>
      <c r="CW15" s="1">
        <f t="shared" si="23"/>
        <v>0</v>
      </c>
      <c r="CX15" s="92"/>
      <c r="CY15" s="6" t="s">
        <v>5</v>
      </c>
      <c r="CZ15" s="92"/>
      <c r="DA15" s="1">
        <f t="shared" si="24"/>
        <v>0</v>
      </c>
      <c r="DB15" s="93"/>
      <c r="DC15" s="8" t="s">
        <v>5</v>
      </c>
      <c r="DD15" s="93"/>
      <c r="DE15" s="1">
        <f t="shared" si="25"/>
        <v>0</v>
      </c>
      <c r="DF15" s="90"/>
      <c r="DG15" s="10" t="s">
        <v>5</v>
      </c>
      <c r="DH15" s="90"/>
      <c r="DI15" s="1">
        <f t="shared" si="26"/>
        <v>0</v>
      </c>
      <c r="DJ15" s="91"/>
      <c r="DK15" s="12" t="s">
        <v>5</v>
      </c>
      <c r="DL15" s="91"/>
      <c r="DM15" s="1">
        <f t="shared" si="27"/>
        <v>0</v>
      </c>
      <c r="DN15" s="94"/>
      <c r="DO15" s="14" t="s">
        <v>5</v>
      </c>
      <c r="DP15" s="94"/>
      <c r="DQ15" s="1">
        <f t="shared" si="28"/>
        <v>0</v>
      </c>
      <c r="DR15" s="95"/>
      <c r="DS15" s="16" t="s">
        <v>5</v>
      </c>
      <c r="DT15" s="95"/>
      <c r="DU15" s="1">
        <f t="shared" si="29"/>
        <v>0</v>
      </c>
      <c r="DV15" s="90"/>
      <c r="DW15" s="10" t="s">
        <v>5</v>
      </c>
      <c r="DX15" s="90"/>
      <c r="DY15" s="1">
        <f t="shared" si="30"/>
        <v>0</v>
      </c>
      <c r="DZ15" s="91"/>
      <c r="EA15" s="12" t="s">
        <v>5</v>
      </c>
      <c r="EB15" s="91"/>
      <c r="EC15" s="1">
        <f t="shared" si="31"/>
        <v>0</v>
      </c>
    </row>
    <row r="16" spans="1:133">
      <c r="A16" s="3" t="s">
        <v>13</v>
      </c>
      <c r="B16" t="s">
        <v>207</v>
      </c>
      <c r="C16" s="4">
        <v>0</v>
      </c>
      <c r="D16" s="4" t="s">
        <v>5</v>
      </c>
      <c r="E16" s="4">
        <v>0</v>
      </c>
      <c r="F16" s="94">
        <v>2</v>
      </c>
      <c r="G16" s="14" t="s">
        <v>5</v>
      </c>
      <c r="H16" s="94">
        <v>2</v>
      </c>
      <c r="I16" s="94">
        <f t="shared" si="0"/>
        <v>0</v>
      </c>
      <c r="J16" s="104">
        <v>1</v>
      </c>
      <c r="K16" s="14" t="s">
        <v>5</v>
      </c>
      <c r="L16" s="104">
        <v>1</v>
      </c>
      <c r="M16" s="94">
        <f t="shared" si="1"/>
        <v>0</v>
      </c>
      <c r="N16" s="106">
        <v>1</v>
      </c>
      <c r="O16" s="14" t="s">
        <v>5</v>
      </c>
      <c r="P16" s="106">
        <v>0</v>
      </c>
      <c r="Q16" s="94">
        <f t="shared" si="2"/>
        <v>0</v>
      </c>
      <c r="R16" s="94">
        <v>2</v>
      </c>
      <c r="S16" s="14" t="s">
        <v>5</v>
      </c>
      <c r="T16" s="94">
        <v>1</v>
      </c>
      <c r="U16" s="94">
        <f t="shared" si="3"/>
        <v>0</v>
      </c>
      <c r="V16" s="105">
        <v>0</v>
      </c>
      <c r="W16" s="14" t="s">
        <v>5</v>
      </c>
      <c r="X16" s="105">
        <v>1</v>
      </c>
      <c r="Y16" s="94">
        <f t="shared" si="4"/>
        <v>0</v>
      </c>
      <c r="Z16" s="94">
        <v>1</v>
      </c>
      <c r="AA16" s="14" t="s">
        <v>5</v>
      </c>
      <c r="AB16" s="94">
        <v>0</v>
      </c>
      <c r="AC16" s="94">
        <f t="shared" si="5"/>
        <v>0</v>
      </c>
      <c r="AD16" s="94">
        <v>2</v>
      </c>
      <c r="AE16" s="14" t="s">
        <v>5</v>
      </c>
      <c r="AF16" s="94">
        <v>1</v>
      </c>
      <c r="AG16" s="94">
        <f t="shared" si="6"/>
        <v>0</v>
      </c>
      <c r="AH16" s="94">
        <v>2</v>
      </c>
      <c r="AI16" s="14" t="s">
        <v>5</v>
      </c>
      <c r="AJ16" s="94">
        <v>1</v>
      </c>
      <c r="AK16" s="94">
        <f t="shared" si="7"/>
        <v>0</v>
      </c>
      <c r="AL16" s="94">
        <v>1</v>
      </c>
      <c r="AM16" s="14" t="s">
        <v>5</v>
      </c>
      <c r="AN16" s="94">
        <v>1</v>
      </c>
      <c r="AO16" s="1">
        <f t="shared" si="8"/>
        <v>0</v>
      </c>
      <c r="AP16" s="95"/>
      <c r="AQ16" s="16" t="s">
        <v>5</v>
      </c>
      <c r="AR16" s="95"/>
      <c r="AS16" s="95">
        <f t="shared" si="9"/>
        <v>0</v>
      </c>
      <c r="AT16" s="95"/>
      <c r="AU16" s="16" t="s">
        <v>5</v>
      </c>
      <c r="AV16" s="95"/>
      <c r="AW16" s="95">
        <f t="shared" si="10"/>
        <v>0</v>
      </c>
      <c r="AX16" s="95"/>
      <c r="AY16" s="16" t="s">
        <v>5</v>
      </c>
      <c r="AZ16" s="95"/>
      <c r="BA16" s="95">
        <f t="shared" si="11"/>
        <v>0</v>
      </c>
      <c r="BB16" s="95"/>
      <c r="BC16" s="16" t="s">
        <v>5</v>
      </c>
      <c r="BD16" s="95"/>
      <c r="BE16" s="95">
        <f t="shared" si="12"/>
        <v>0</v>
      </c>
      <c r="BF16" s="95"/>
      <c r="BG16" s="16" t="s">
        <v>5</v>
      </c>
      <c r="BH16" s="95"/>
      <c r="BI16" s="95">
        <f t="shared" si="13"/>
        <v>0</v>
      </c>
      <c r="BJ16" s="95"/>
      <c r="BK16" s="16" t="s">
        <v>5</v>
      </c>
      <c r="BL16" s="95"/>
      <c r="BM16" s="95">
        <f t="shared" si="14"/>
        <v>0</v>
      </c>
      <c r="BN16" s="95"/>
      <c r="BO16" s="16" t="s">
        <v>5</v>
      </c>
      <c r="BP16" s="95"/>
      <c r="BQ16" s="95">
        <f t="shared" si="15"/>
        <v>0</v>
      </c>
      <c r="BR16" s="95"/>
      <c r="BS16" s="16" t="s">
        <v>5</v>
      </c>
      <c r="BT16" s="95"/>
      <c r="BU16" s="95">
        <f t="shared" si="16"/>
        <v>0</v>
      </c>
      <c r="BV16" s="95"/>
      <c r="BW16" s="16" t="s">
        <v>5</v>
      </c>
      <c r="BX16" s="95"/>
      <c r="BY16" s="1">
        <f t="shared" si="17"/>
        <v>0</v>
      </c>
      <c r="BZ16" s="90"/>
      <c r="CA16" s="10" t="s">
        <v>5</v>
      </c>
      <c r="CB16" s="90"/>
      <c r="CC16" s="1">
        <f t="shared" si="18"/>
        <v>0</v>
      </c>
      <c r="CD16" s="91"/>
      <c r="CE16" s="12" t="s">
        <v>5</v>
      </c>
      <c r="CF16" s="91"/>
      <c r="CG16" s="1">
        <f t="shared" si="19"/>
        <v>0</v>
      </c>
      <c r="CH16" s="94"/>
      <c r="CI16" s="14" t="s">
        <v>5</v>
      </c>
      <c r="CJ16" s="94"/>
      <c r="CK16" s="1">
        <f t="shared" si="20"/>
        <v>0</v>
      </c>
      <c r="CL16" s="95"/>
      <c r="CM16" s="16" t="s">
        <v>5</v>
      </c>
      <c r="CN16" s="95"/>
      <c r="CO16" s="1">
        <f t="shared" si="21"/>
        <v>0</v>
      </c>
      <c r="CP16" s="90"/>
      <c r="CQ16" s="10" t="s">
        <v>5</v>
      </c>
      <c r="CR16" s="90"/>
      <c r="CS16" s="1">
        <f t="shared" si="22"/>
        <v>0</v>
      </c>
      <c r="CT16" s="91"/>
      <c r="CU16" s="12" t="s">
        <v>5</v>
      </c>
      <c r="CV16" s="91"/>
      <c r="CW16" s="1">
        <f t="shared" si="23"/>
        <v>0</v>
      </c>
      <c r="CX16" s="92"/>
      <c r="CY16" s="6" t="s">
        <v>5</v>
      </c>
      <c r="CZ16" s="92"/>
      <c r="DA16" s="1">
        <f t="shared" si="24"/>
        <v>0</v>
      </c>
      <c r="DB16" s="93"/>
      <c r="DC16" s="8" t="s">
        <v>5</v>
      </c>
      <c r="DD16" s="93"/>
      <c r="DE16" s="1">
        <f t="shared" si="25"/>
        <v>0</v>
      </c>
      <c r="DF16" s="90"/>
      <c r="DG16" s="10" t="s">
        <v>5</v>
      </c>
      <c r="DH16" s="90"/>
      <c r="DI16" s="1">
        <f t="shared" si="26"/>
        <v>0</v>
      </c>
      <c r="DJ16" s="91"/>
      <c r="DK16" s="12" t="s">
        <v>5</v>
      </c>
      <c r="DL16" s="91"/>
      <c r="DM16" s="1">
        <f t="shared" si="27"/>
        <v>0</v>
      </c>
      <c r="DN16" s="94"/>
      <c r="DO16" s="14" t="s">
        <v>5</v>
      </c>
      <c r="DP16" s="94"/>
      <c r="DQ16" s="1">
        <f t="shared" si="28"/>
        <v>0</v>
      </c>
      <c r="DR16" s="95"/>
      <c r="DS16" s="16" t="s">
        <v>5</v>
      </c>
      <c r="DT16" s="95"/>
      <c r="DU16" s="1">
        <f t="shared" si="29"/>
        <v>0</v>
      </c>
      <c r="DV16" s="90"/>
      <c r="DW16" s="10" t="s">
        <v>5</v>
      </c>
      <c r="DX16" s="90"/>
      <c r="DY16" s="1">
        <f t="shared" si="30"/>
        <v>0</v>
      </c>
      <c r="DZ16" s="91"/>
      <c r="EA16" s="12" t="s">
        <v>5</v>
      </c>
      <c r="EB16" s="91"/>
      <c r="EC16" s="1">
        <f t="shared" si="31"/>
        <v>0</v>
      </c>
    </row>
    <row r="17" spans="1:133">
      <c r="A17" s="3" t="s">
        <v>14</v>
      </c>
      <c r="B17" t="s">
        <v>208</v>
      </c>
      <c r="C17" s="4">
        <v>0</v>
      </c>
      <c r="D17" s="4" t="s">
        <v>5</v>
      </c>
      <c r="E17" s="4">
        <v>0</v>
      </c>
      <c r="F17" s="94">
        <v>1</v>
      </c>
      <c r="G17" s="14" t="s">
        <v>5</v>
      </c>
      <c r="H17" s="94">
        <v>1</v>
      </c>
      <c r="I17" s="94">
        <f t="shared" si="0"/>
        <v>0</v>
      </c>
      <c r="J17" s="104">
        <v>1</v>
      </c>
      <c r="K17" s="14" t="s">
        <v>5</v>
      </c>
      <c r="L17" s="104">
        <v>0</v>
      </c>
      <c r="M17" s="94">
        <f t="shared" si="1"/>
        <v>0</v>
      </c>
      <c r="N17" s="106">
        <v>1</v>
      </c>
      <c r="O17" s="14" t="s">
        <v>5</v>
      </c>
      <c r="P17" s="106">
        <v>0</v>
      </c>
      <c r="Q17" s="94">
        <f t="shared" si="2"/>
        <v>0</v>
      </c>
      <c r="R17" s="94">
        <v>2</v>
      </c>
      <c r="S17" s="14" t="s">
        <v>5</v>
      </c>
      <c r="T17" s="94">
        <v>1</v>
      </c>
      <c r="U17" s="94">
        <f t="shared" si="3"/>
        <v>0</v>
      </c>
      <c r="V17" s="105">
        <v>1</v>
      </c>
      <c r="W17" s="14" t="s">
        <v>5</v>
      </c>
      <c r="X17" s="105">
        <v>1</v>
      </c>
      <c r="Y17" s="94">
        <f t="shared" si="4"/>
        <v>0</v>
      </c>
      <c r="Z17" s="94">
        <v>2</v>
      </c>
      <c r="AA17" s="14" t="s">
        <v>5</v>
      </c>
      <c r="AB17" s="94">
        <v>1</v>
      </c>
      <c r="AC17" s="94">
        <f t="shared" si="5"/>
        <v>0</v>
      </c>
      <c r="AD17" s="94">
        <v>2</v>
      </c>
      <c r="AE17" s="14" t="s">
        <v>5</v>
      </c>
      <c r="AF17" s="94">
        <v>1</v>
      </c>
      <c r="AG17" s="94">
        <f t="shared" si="6"/>
        <v>0</v>
      </c>
      <c r="AH17" s="94">
        <v>1</v>
      </c>
      <c r="AI17" s="14" t="s">
        <v>5</v>
      </c>
      <c r="AJ17" s="94">
        <v>1</v>
      </c>
      <c r="AK17" s="94">
        <f t="shared" si="7"/>
        <v>0</v>
      </c>
      <c r="AL17" s="94">
        <v>1</v>
      </c>
      <c r="AM17" s="14" t="s">
        <v>5</v>
      </c>
      <c r="AN17" s="94">
        <v>2</v>
      </c>
      <c r="AO17" s="1">
        <f t="shared" si="8"/>
        <v>0</v>
      </c>
      <c r="AP17" s="95"/>
      <c r="AQ17" s="16" t="s">
        <v>5</v>
      </c>
      <c r="AR17" s="95"/>
      <c r="AS17" s="95">
        <f t="shared" si="9"/>
        <v>0</v>
      </c>
      <c r="AT17" s="95"/>
      <c r="AU17" s="16" t="s">
        <v>5</v>
      </c>
      <c r="AV17" s="95"/>
      <c r="AW17" s="95">
        <f t="shared" si="10"/>
        <v>0</v>
      </c>
      <c r="AX17" s="95"/>
      <c r="AY17" s="16" t="s">
        <v>5</v>
      </c>
      <c r="AZ17" s="95"/>
      <c r="BA17" s="95">
        <f t="shared" si="11"/>
        <v>0</v>
      </c>
      <c r="BB17" s="95"/>
      <c r="BC17" s="16" t="s">
        <v>5</v>
      </c>
      <c r="BD17" s="95"/>
      <c r="BE17" s="95">
        <f t="shared" si="12"/>
        <v>0</v>
      </c>
      <c r="BF17" s="95"/>
      <c r="BG17" s="16" t="s">
        <v>5</v>
      </c>
      <c r="BH17" s="95"/>
      <c r="BI17" s="95">
        <f t="shared" si="13"/>
        <v>0</v>
      </c>
      <c r="BJ17" s="95"/>
      <c r="BK17" s="16" t="s">
        <v>5</v>
      </c>
      <c r="BL17" s="95"/>
      <c r="BM17" s="95">
        <f t="shared" si="14"/>
        <v>0</v>
      </c>
      <c r="BN17" s="95"/>
      <c r="BO17" s="16" t="s">
        <v>5</v>
      </c>
      <c r="BP17" s="95"/>
      <c r="BQ17" s="95">
        <f t="shared" si="15"/>
        <v>0</v>
      </c>
      <c r="BR17" s="95"/>
      <c r="BS17" s="16" t="s">
        <v>5</v>
      </c>
      <c r="BT17" s="95"/>
      <c r="BU17" s="95">
        <f t="shared" si="16"/>
        <v>0</v>
      </c>
      <c r="BV17" s="95"/>
      <c r="BW17" s="16" t="s">
        <v>5</v>
      </c>
      <c r="BX17" s="95"/>
      <c r="BY17" s="1">
        <f t="shared" si="17"/>
        <v>0</v>
      </c>
      <c r="BZ17" s="90"/>
      <c r="CA17" s="10" t="s">
        <v>5</v>
      </c>
      <c r="CB17" s="90"/>
      <c r="CC17" s="1">
        <f t="shared" si="18"/>
        <v>0</v>
      </c>
      <c r="CD17" s="91"/>
      <c r="CE17" s="12" t="s">
        <v>5</v>
      </c>
      <c r="CF17" s="91"/>
      <c r="CG17" s="1">
        <f t="shared" si="19"/>
        <v>0</v>
      </c>
      <c r="CH17" s="94"/>
      <c r="CI17" s="14" t="s">
        <v>5</v>
      </c>
      <c r="CJ17" s="94"/>
      <c r="CK17" s="1">
        <f t="shared" si="20"/>
        <v>0</v>
      </c>
      <c r="CL17" s="95"/>
      <c r="CM17" s="16" t="s">
        <v>5</v>
      </c>
      <c r="CN17" s="95"/>
      <c r="CO17" s="1">
        <f t="shared" si="21"/>
        <v>0</v>
      </c>
      <c r="CP17" s="90"/>
      <c r="CQ17" s="10" t="s">
        <v>5</v>
      </c>
      <c r="CR17" s="90"/>
      <c r="CS17" s="1">
        <f t="shared" si="22"/>
        <v>0</v>
      </c>
      <c r="CT17" s="91"/>
      <c r="CU17" s="12" t="s">
        <v>5</v>
      </c>
      <c r="CV17" s="91"/>
      <c r="CW17" s="1">
        <f t="shared" si="23"/>
        <v>0</v>
      </c>
      <c r="CX17" s="92"/>
      <c r="CY17" s="6" t="s">
        <v>5</v>
      </c>
      <c r="CZ17" s="92"/>
      <c r="DA17" s="1">
        <f t="shared" si="24"/>
        <v>0</v>
      </c>
      <c r="DB17" s="93"/>
      <c r="DC17" s="8" t="s">
        <v>5</v>
      </c>
      <c r="DD17" s="93"/>
      <c r="DE17" s="1">
        <f t="shared" si="25"/>
        <v>0</v>
      </c>
      <c r="DF17" s="90"/>
      <c r="DG17" s="10" t="s">
        <v>5</v>
      </c>
      <c r="DH17" s="90"/>
      <c r="DI17" s="1">
        <f t="shared" si="26"/>
        <v>0</v>
      </c>
      <c r="DJ17" s="91"/>
      <c r="DK17" s="12" t="s">
        <v>5</v>
      </c>
      <c r="DL17" s="91"/>
      <c r="DM17" s="1">
        <f t="shared" si="27"/>
        <v>0</v>
      </c>
      <c r="DN17" s="94"/>
      <c r="DO17" s="14" t="s">
        <v>5</v>
      </c>
      <c r="DP17" s="94"/>
      <c r="DQ17" s="1">
        <f t="shared" si="28"/>
        <v>0</v>
      </c>
      <c r="DR17" s="95"/>
      <c r="DS17" s="16" t="s">
        <v>5</v>
      </c>
      <c r="DT17" s="95"/>
      <c r="DU17" s="1">
        <f t="shared" si="29"/>
        <v>0</v>
      </c>
      <c r="DV17" s="90"/>
      <c r="DW17" s="10" t="s">
        <v>5</v>
      </c>
      <c r="DX17" s="90"/>
      <c r="DY17" s="1">
        <f t="shared" si="30"/>
        <v>0</v>
      </c>
      <c r="DZ17" s="91"/>
      <c r="EA17" s="12" t="s">
        <v>5</v>
      </c>
      <c r="EB17" s="91"/>
      <c r="EC17" s="1">
        <f t="shared" si="31"/>
        <v>0</v>
      </c>
    </row>
    <row r="18" spans="1:133">
      <c r="A18" s="3" t="s">
        <v>15</v>
      </c>
      <c r="B18" t="s">
        <v>209</v>
      </c>
      <c r="C18" s="4">
        <v>2</v>
      </c>
      <c r="D18" s="4" t="s">
        <v>5</v>
      </c>
      <c r="E18" s="4">
        <v>0</v>
      </c>
      <c r="F18" s="94">
        <v>1</v>
      </c>
      <c r="G18" s="14" t="s">
        <v>5</v>
      </c>
      <c r="H18" s="94">
        <v>0</v>
      </c>
      <c r="I18" s="94">
        <f t="shared" si="0"/>
        <v>0</v>
      </c>
      <c r="J18" s="104">
        <v>1</v>
      </c>
      <c r="K18" s="14" t="s">
        <v>5</v>
      </c>
      <c r="L18" s="104">
        <v>0</v>
      </c>
      <c r="M18" s="94">
        <f t="shared" si="1"/>
        <v>0</v>
      </c>
      <c r="N18" s="106">
        <v>2</v>
      </c>
      <c r="O18" s="14" t="s">
        <v>5</v>
      </c>
      <c r="P18" s="106">
        <v>0</v>
      </c>
      <c r="Q18" s="94">
        <f t="shared" si="2"/>
        <v>1</v>
      </c>
      <c r="R18" s="94">
        <v>2</v>
      </c>
      <c r="S18" s="14" t="s">
        <v>5</v>
      </c>
      <c r="T18" s="94">
        <v>0</v>
      </c>
      <c r="U18" s="94">
        <f t="shared" si="3"/>
        <v>1</v>
      </c>
      <c r="V18" s="105">
        <v>2</v>
      </c>
      <c r="W18" s="14" t="s">
        <v>5</v>
      </c>
      <c r="X18" s="105">
        <v>1</v>
      </c>
      <c r="Y18" s="94">
        <f t="shared" si="4"/>
        <v>0</v>
      </c>
      <c r="Z18" s="94">
        <v>1</v>
      </c>
      <c r="AA18" s="14" t="s">
        <v>5</v>
      </c>
      <c r="AB18" s="94">
        <v>1</v>
      </c>
      <c r="AC18" s="94">
        <f t="shared" si="5"/>
        <v>0</v>
      </c>
      <c r="AD18" s="94">
        <v>2</v>
      </c>
      <c r="AE18" s="14" t="s">
        <v>5</v>
      </c>
      <c r="AF18" s="94">
        <v>1</v>
      </c>
      <c r="AG18" s="94">
        <f t="shared" si="6"/>
        <v>0</v>
      </c>
      <c r="AH18" s="94">
        <v>1</v>
      </c>
      <c r="AI18" s="14" t="s">
        <v>5</v>
      </c>
      <c r="AJ18" s="94">
        <v>1</v>
      </c>
      <c r="AK18" s="94">
        <f t="shared" si="7"/>
        <v>0</v>
      </c>
      <c r="AL18" s="94">
        <v>2</v>
      </c>
      <c r="AM18" s="14" t="s">
        <v>5</v>
      </c>
      <c r="AN18" s="94">
        <v>0</v>
      </c>
      <c r="AO18" s="1">
        <f t="shared" si="8"/>
        <v>1</v>
      </c>
      <c r="AP18" s="95"/>
      <c r="AQ18" s="16" t="s">
        <v>5</v>
      </c>
      <c r="AR18" s="95"/>
      <c r="AS18" s="95">
        <f t="shared" si="9"/>
        <v>0</v>
      </c>
      <c r="AT18" s="95"/>
      <c r="AU18" s="16" t="s">
        <v>5</v>
      </c>
      <c r="AV18" s="95"/>
      <c r="AW18" s="95">
        <f t="shared" si="10"/>
        <v>0</v>
      </c>
      <c r="AX18" s="95"/>
      <c r="AY18" s="16" t="s">
        <v>5</v>
      </c>
      <c r="AZ18" s="95"/>
      <c r="BA18" s="95">
        <f t="shared" si="11"/>
        <v>0</v>
      </c>
      <c r="BB18" s="95"/>
      <c r="BC18" s="16" t="s">
        <v>5</v>
      </c>
      <c r="BD18" s="95"/>
      <c r="BE18" s="95">
        <f t="shared" si="12"/>
        <v>0</v>
      </c>
      <c r="BF18" s="95"/>
      <c r="BG18" s="16" t="s">
        <v>5</v>
      </c>
      <c r="BH18" s="95"/>
      <c r="BI18" s="95">
        <f t="shared" si="13"/>
        <v>0</v>
      </c>
      <c r="BJ18" s="95"/>
      <c r="BK18" s="16" t="s">
        <v>5</v>
      </c>
      <c r="BL18" s="95"/>
      <c r="BM18" s="95">
        <f t="shared" si="14"/>
        <v>0</v>
      </c>
      <c r="BN18" s="95"/>
      <c r="BO18" s="16" t="s">
        <v>5</v>
      </c>
      <c r="BP18" s="95"/>
      <c r="BQ18" s="95">
        <f t="shared" si="15"/>
        <v>0</v>
      </c>
      <c r="BR18" s="95"/>
      <c r="BS18" s="16" t="s">
        <v>5</v>
      </c>
      <c r="BT18" s="95"/>
      <c r="BU18" s="95">
        <f t="shared" si="16"/>
        <v>0</v>
      </c>
      <c r="BV18" s="95"/>
      <c r="BW18" s="16" t="s">
        <v>5</v>
      </c>
      <c r="BX18" s="95"/>
      <c r="BY18" s="1">
        <f t="shared" si="17"/>
        <v>0</v>
      </c>
      <c r="BZ18" s="90"/>
      <c r="CA18" s="10" t="s">
        <v>5</v>
      </c>
      <c r="CB18" s="90"/>
      <c r="CC18" s="1">
        <f t="shared" si="18"/>
        <v>0</v>
      </c>
      <c r="CD18" s="91"/>
      <c r="CE18" s="12" t="s">
        <v>5</v>
      </c>
      <c r="CF18" s="91"/>
      <c r="CG18" s="1">
        <f t="shared" si="19"/>
        <v>0</v>
      </c>
      <c r="CH18" s="94"/>
      <c r="CI18" s="14" t="s">
        <v>5</v>
      </c>
      <c r="CJ18" s="94"/>
      <c r="CK18" s="1">
        <f t="shared" si="20"/>
        <v>0</v>
      </c>
      <c r="CL18" s="95"/>
      <c r="CM18" s="16" t="s">
        <v>5</v>
      </c>
      <c r="CN18" s="95"/>
      <c r="CO18" s="1">
        <f t="shared" si="21"/>
        <v>0</v>
      </c>
      <c r="CP18" s="90"/>
      <c r="CQ18" s="10" t="s">
        <v>5</v>
      </c>
      <c r="CR18" s="90"/>
      <c r="CS18" s="1">
        <f t="shared" si="22"/>
        <v>0</v>
      </c>
      <c r="CT18" s="91"/>
      <c r="CU18" s="12" t="s">
        <v>5</v>
      </c>
      <c r="CV18" s="91"/>
      <c r="CW18" s="1">
        <f t="shared" si="23"/>
        <v>0</v>
      </c>
      <c r="CX18" s="92"/>
      <c r="CY18" s="6" t="s">
        <v>5</v>
      </c>
      <c r="CZ18" s="92"/>
      <c r="DA18" s="1">
        <f t="shared" si="24"/>
        <v>0</v>
      </c>
      <c r="DB18" s="93"/>
      <c r="DC18" s="8" t="s">
        <v>5</v>
      </c>
      <c r="DD18" s="93"/>
      <c r="DE18" s="1">
        <f t="shared" si="25"/>
        <v>0</v>
      </c>
      <c r="DF18" s="90"/>
      <c r="DG18" s="10" t="s">
        <v>5</v>
      </c>
      <c r="DH18" s="90"/>
      <c r="DI18" s="1">
        <f t="shared" si="26"/>
        <v>0</v>
      </c>
      <c r="DJ18" s="91"/>
      <c r="DK18" s="12" t="s">
        <v>5</v>
      </c>
      <c r="DL18" s="91"/>
      <c r="DM18" s="1">
        <f t="shared" si="27"/>
        <v>0</v>
      </c>
      <c r="DN18" s="94"/>
      <c r="DO18" s="14" t="s">
        <v>5</v>
      </c>
      <c r="DP18" s="94"/>
      <c r="DQ18" s="1">
        <f t="shared" si="28"/>
        <v>0</v>
      </c>
      <c r="DR18" s="95"/>
      <c r="DS18" s="16" t="s">
        <v>5</v>
      </c>
      <c r="DT18" s="95"/>
      <c r="DU18" s="1">
        <f t="shared" si="29"/>
        <v>0</v>
      </c>
      <c r="DV18" s="90"/>
      <c r="DW18" s="10" t="s">
        <v>5</v>
      </c>
      <c r="DX18" s="90"/>
      <c r="DY18" s="1">
        <f t="shared" si="30"/>
        <v>0</v>
      </c>
      <c r="DZ18" s="91"/>
      <c r="EA18" s="12" t="s">
        <v>5</v>
      </c>
      <c r="EB18" s="91"/>
      <c r="EC18" s="1">
        <f t="shared" si="31"/>
        <v>0</v>
      </c>
    </row>
    <row r="19" spans="1:133">
      <c r="A19" s="3" t="s">
        <v>16</v>
      </c>
      <c r="B19" t="s">
        <v>210</v>
      </c>
      <c r="C19" s="4">
        <v>1</v>
      </c>
      <c r="D19" s="4" t="s">
        <v>5</v>
      </c>
      <c r="E19" s="4">
        <v>1</v>
      </c>
      <c r="F19" s="94">
        <v>0</v>
      </c>
      <c r="G19" s="14" t="s">
        <v>5</v>
      </c>
      <c r="H19" s="94">
        <v>1</v>
      </c>
      <c r="I19" s="94">
        <f t="shared" si="0"/>
        <v>0</v>
      </c>
      <c r="J19" s="104">
        <v>1</v>
      </c>
      <c r="K19" s="14" t="s">
        <v>5</v>
      </c>
      <c r="L19" s="104">
        <v>0</v>
      </c>
      <c r="M19" s="94">
        <f t="shared" si="1"/>
        <v>0</v>
      </c>
      <c r="N19" s="106">
        <v>1</v>
      </c>
      <c r="O19" s="14" t="s">
        <v>5</v>
      </c>
      <c r="P19" s="106">
        <v>0</v>
      </c>
      <c r="Q19" s="94">
        <f t="shared" si="2"/>
        <v>0</v>
      </c>
      <c r="R19" s="94">
        <v>1</v>
      </c>
      <c r="S19" s="14" t="s">
        <v>5</v>
      </c>
      <c r="T19" s="94">
        <v>2</v>
      </c>
      <c r="U19" s="94">
        <f t="shared" si="3"/>
        <v>0</v>
      </c>
      <c r="V19" s="105">
        <v>1</v>
      </c>
      <c r="W19" s="14" t="s">
        <v>5</v>
      </c>
      <c r="X19" s="105">
        <v>2</v>
      </c>
      <c r="Y19" s="94">
        <f t="shared" si="4"/>
        <v>0</v>
      </c>
      <c r="Z19" s="94">
        <v>0</v>
      </c>
      <c r="AA19" s="14" t="s">
        <v>5</v>
      </c>
      <c r="AB19" s="94">
        <v>1</v>
      </c>
      <c r="AC19" s="94">
        <f t="shared" si="5"/>
        <v>0</v>
      </c>
      <c r="AD19" s="94">
        <v>1</v>
      </c>
      <c r="AE19" s="14" t="s">
        <v>5</v>
      </c>
      <c r="AF19" s="94">
        <v>1</v>
      </c>
      <c r="AG19" s="94">
        <f t="shared" si="6"/>
        <v>1</v>
      </c>
      <c r="AH19" s="94">
        <v>0</v>
      </c>
      <c r="AI19" s="14" t="s">
        <v>5</v>
      </c>
      <c r="AJ19" s="94">
        <v>2</v>
      </c>
      <c r="AK19" s="94">
        <f t="shared" si="7"/>
        <v>0</v>
      </c>
      <c r="AL19" s="94">
        <v>1</v>
      </c>
      <c r="AM19" s="14" t="s">
        <v>5</v>
      </c>
      <c r="AN19" s="94">
        <v>1</v>
      </c>
      <c r="AO19" s="1">
        <f t="shared" si="8"/>
        <v>1</v>
      </c>
      <c r="AP19" s="95"/>
      <c r="AQ19" s="16" t="s">
        <v>5</v>
      </c>
      <c r="AR19" s="95"/>
      <c r="AS19" s="95">
        <f t="shared" si="9"/>
        <v>0</v>
      </c>
      <c r="AT19" s="95"/>
      <c r="AU19" s="16" t="s">
        <v>5</v>
      </c>
      <c r="AV19" s="95"/>
      <c r="AW19" s="95">
        <f t="shared" si="10"/>
        <v>0</v>
      </c>
      <c r="AX19" s="95"/>
      <c r="AY19" s="16" t="s">
        <v>5</v>
      </c>
      <c r="AZ19" s="95"/>
      <c r="BA19" s="95">
        <f t="shared" si="11"/>
        <v>0</v>
      </c>
      <c r="BB19" s="95"/>
      <c r="BC19" s="16" t="s">
        <v>5</v>
      </c>
      <c r="BD19" s="95"/>
      <c r="BE19" s="95">
        <f t="shared" si="12"/>
        <v>0</v>
      </c>
      <c r="BF19" s="95"/>
      <c r="BG19" s="16" t="s">
        <v>5</v>
      </c>
      <c r="BH19" s="95"/>
      <c r="BI19" s="95">
        <f t="shared" si="13"/>
        <v>0</v>
      </c>
      <c r="BJ19" s="95"/>
      <c r="BK19" s="16" t="s">
        <v>5</v>
      </c>
      <c r="BL19" s="95"/>
      <c r="BM19" s="95">
        <f t="shared" si="14"/>
        <v>0</v>
      </c>
      <c r="BN19" s="95"/>
      <c r="BO19" s="16" t="s">
        <v>5</v>
      </c>
      <c r="BP19" s="95"/>
      <c r="BQ19" s="95">
        <f t="shared" si="15"/>
        <v>0</v>
      </c>
      <c r="BR19" s="95"/>
      <c r="BS19" s="16" t="s">
        <v>5</v>
      </c>
      <c r="BT19" s="95"/>
      <c r="BU19" s="95">
        <f t="shared" si="16"/>
        <v>0</v>
      </c>
      <c r="BV19" s="95"/>
      <c r="BW19" s="16" t="s">
        <v>5</v>
      </c>
      <c r="BX19" s="95"/>
      <c r="BY19" s="1">
        <f t="shared" si="17"/>
        <v>0</v>
      </c>
      <c r="BZ19" s="90"/>
      <c r="CA19" s="10" t="s">
        <v>5</v>
      </c>
      <c r="CB19" s="90"/>
      <c r="CC19" s="1">
        <f t="shared" si="18"/>
        <v>0</v>
      </c>
      <c r="CD19" s="91"/>
      <c r="CE19" s="12" t="s">
        <v>5</v>
      </c>
      <c r="CF19" s="91"/>
      <c r="CG19" s="1">
        <f t="shared" si="19"/>
        <v>0</v>
      </c>
      <c r="CH19" s="94"/>
      <c r="CI19" s="14" t="s">
        <v>5</v>
      </c>
      <c r="CJ19" s="94"/>
      <c r="CK19" s="1">
        <f t="shared" si="20"/>
        <v>0</v>
      </c>
      <c r="CL19" s="95"/>
      <c r="CM19" s="16" t="s">
        <v>5</v>
      </c>
      <c r="CN19" s="95"/>
      <c r="CO19" s="1">
        <f t="shared" si="21"/>
        <v>0</v>
      </c>
      <c r="CP19" s="90"/>
      <c r="CQ19" s="10" t="s">
        <v>5</v>
      </c>
      <c r="CR19" s="90"/>
      <c r="CS19" s="1">
        <f t="shared" si="22"/>
        <v>0</v>
      </c>
      <c r="CT19" s="91"/>
      <c r="CU19" s="12" t="s">
        <v>5</v>
      </c>
      <c r="CV19" s="91"/>
      <c r="CW19" s="1">
        <f t="shared" si="23"/>
        <v>0</v>
      </c>
      <c r="CX19" s="92"/>
      <c r="CY19" s="6" t="s">
        <v>5</v>
      </c>
      <c r="CZ19" s="92"/>
      <c r="DA19" s="1">
        <f t="shared" si="24"/>
        <v>0</v>
      </c>
      <c r="DB19" s="93"/>
      <c r="DC19" s="8" t="s">
        <v>5</v>
      </c>
      <c r="DD19" s="93"/>
      <c r="DE19" s="1">
        <f t="shared" si="25"/>
        <v>0</v>
      </c>
      <c r="DF19" s="90"/>
      <c r="DG19" s="10" t="s">
        <v>5</v>
      </c>
      <c r="DH19" s="90"/>
      <c r="DI19" s="1">
        <f t="shared" si="26"/>
        <v>0</v>
      </c>
      <c r="DJ19" s="91"/>
      <c r="DK19" s="12" t="s">
        <v>5</v>
      </c>
      <c r="DL19" s="91"/>
      <c r="DM19" s="1">
        <f t="shared" si="27"/>
        <v>0</v>
      </c>
      <c r="DN19" s="94"/>
      <c r="DO19" s="14" t="s">
        <v>5</v>
      </c>
      <c r="DP19" s="94"/>
      <c r="DQ19" s="1">
        <f t="shared" si="28"/>
        <v>0</v>
      </c>
      <c r="DR19" s="95"/>
      <c r="DS19" s="16" t="s">
        <v>5</v>
      </c>
      <c r="DT19" s="95"/>
      <c r="DU19" s="1">
        <f t="shared" si="29"/>
        <v>0</v>
      </c>
      <c r="DV19" s="90"/>
      <c r="DW19" s="10" t="s">
        <v>5</v>
      </c>
      <c r="DX19" s="90"/>
      <c r="DY19" s="1">
        <f t="shared" si="30"/>
        <v>0</v>
      </c>
      <c r="DZ19" s="91"/>
      <c r="EA19" s="12" t="s">
        <v>5</v>
      </c>
      <c r="EB19" s="91"/>
      <c r="EC19" s="1">
        <f t="shared" si="31"/>
        <v>0</v>
      </c>
    </row>
    <row r="20" spans="1:133">
      <c r="A20" s="3" t="s">
        <v>17</v>
      </c>
      <c r="B20" t="s">
        <v>211</v>
      </c>
      <c r="C20" s="4">
        <v>0</v>
      </c>
      <c r="D20" s="4" t="s">
        <v>5</v>
      </c>
      <c r="E20" s="4">
        <v>1</v>
      </c>
      <c r="F20" s="94">
        <v>1</v>
      </c>
      <c r="G20" s="14" t="s">
        <v>5</v>
      </c>
      <c r="H20" s="94">
        <v>2</v>
      </c>
      <c r="I20" s="94">
        <f t="shared" si="0"/>
        <v>0</v>
      </c>
      <c r="J20" s="104">
        <v>1</v>
      </c>
      <c r="K20" s="14" t="s">
        <v>5</v>
      </c>
      <c r="L20" s="104">
        <v>1</v>
      </c>
      <c r="M20" s="94">
        <f t="shared" si="1"/>
        <v>0</v>
      </c>
      <c r="N20" s="106">
        <v>1</v>
      </c>
      <c r="O20" s="14" t="s">
        <v>5</v>
      </c>
      <c r="P20" s="106">
        <v>0</v>
      </c>
      <c r="Q20" s="94">
        <f t="shared" si="2"/>
        <v>0</v>
      </c>
      <c r="R20" s="94">
        <v>2</v>
      </c>
      <c r="S20" s="14" t="s">
        <v>5</v>
      </c>
      <c r="T20" s="94">
        <v>1</v>
      </c>
      <c r="U20" s="94">
        <f t="shared" si="3"/>
        <v>0</v>
      </c>
      <c r="V20" s="105">
        <v>1</v>
      </c>
      <c r="W20" s="14" t="s">
        <v>5</v>
      </c>
      <c r="X20" s="105">
        <v>1</v>
      </c>
      <c r="Y20" s="94">
        <f t="shared" si="4"/>
        <v>0</v>
      </c>
      <c r="Z20" s="94">
        <v>1</v>
      </c>
      <c r="AA20" s="14" t="s">
        <v>5</v>
      </c>
      <c r="AB20" s="94">
        <v>0</v>
      </c>
      <c r="AC20" s="94">
        <f t="shared" si="5"/>
        <v>0</v>
      </c>
      <c r="AD20" s="94">
        <v>2</v>
      </c>
      <c r="AE20" s="14" t="s">
        <v>5</v>
      </c>
      <c r="AF20" s="94">
        <v>1</v>
      </c>
      <c r="AG20" s="94">
        <f t="shared" si="6"/>
        <v>0</v>
      </c>
      <c r="AH20" s="94">
        <v>1</v>
      </c>
      <c r="AI20" s="14" t="s">
        <v>5</v>
      </c>
      <c r="AJ20" s="94">
        <v>1</v>
      </c>
      <c r="AK20" s="94">
        <f t="shared" si="7"/>
        <v>0</v>
      </c>
      <c r="AL20" s="94">
        <v>2</v>
      </c>
      <c r="AM20" s="14" t="s">
        <v>5</v>
      </c>
      <c r="AN20" s="94">
        <v>1</v>
      </c>
      <c r="AO20" s="1">
        <f t="shared" si="8"/>
        <v>0</v>
      </c>
      <c r="AP20" s="95"/>
      <c r="AQ20" s="16" t="s">
        <v>5</v>
      </c>
      <c r="AR20" s="95"/>
      <c r="AS20" s="95">
        <f t="shared" si="9"/>
        <v>0</v>
      </c>
      <c r="AT20" s="95"/>
      <c r="AU20" s="16" t="s">
        <v>5</v>
      </c>
      <c r="AV20" s="95"/>
      <c r="AW20" s="95">
        <f t="shared" si="10"/>
        <v>0</v>
      </c>
      <c r="AX20" s="95"/>
      <c r="AY20" s="16" t="s">
        <v>5</v>
      </c>
      <c r="AZ20" s="95"/>
      <c r="BA20" s="95">
        <f t="shared" si="11"/>
        <v>0</v>
      </c>
      <c r="BB20" s="95"/>
      <c r="BC20" s="16" t="s">
        <v>5</v>
      </c>
      <c r="BD20" s="95"/>
      <c r="BE20" s="95">
        <f t="shared" si="12"/>
        <v>0</v>
      </c>
      <c r="BF20" s="95"/>
      <c r="BG20" s="16" t="s">
        <v>5</v>
      </c>
      <c r="BH20" s="95"/>
      <c r="BI20" s="95">
        <f t="shared" si="13"/>
        <v>0</v>
      </c>
      <c r="BJ20" s="95"/>
      <c r="BK20" s="16" t="s">
        <v>5</v>
      </c>
      <c r="BL20" s="95"/>
      <c r="BM20" s="95">
        <f t="shared" si="14"/>
        <v>0</v>
      </c>
      <c r="BN20" s="95"/>
      <c r="BO20" s="16" t="s">
        <v>5</v>
      </c>
      <c r="BP20" s="95"/>
      <c r="BQ20" s="95">
        <f t="shared" si="15"/>
        <v>0</v>
      </c>
      <c r="BR20" s="95"/>
      <c r="BS20" s="16" t="s">
        <v>5</v>
      </c>
      <c r="BT20" s="95"/>
      <c r="BU20" s="95">
        <f t="shared" si="16"/>
        <v>0</v>
      </c>
      <c r="BV20" s="95"/>
      <c r="BW20" s="16" t="s">
        <v>5</v>
      </c>
      <c r="BX20" s="95"/>
      <c r="BY20" s="1">
        <f t="shared" si="17"/>
        <v>0</v>
      </c>
      <c r="BZ20" s="90"/>
      <c r="CA20" s="10" t="s">
        <v>5</v>
      </c>
      <c r="CB20" s="90"/>
      <c r="CC20" s="1">
        <f t="shared" si="18"/>
        <v>0</v>
      </c>
      <c r="CD20" s="91"/>
      <c r="CE20" s="12" t="s">
        <v>5</v>
      </c>
      <c r="CF20" s="91"/>
      <c r="CG20" s="1">
        <f t="shared" si="19"/>
        <v>0</v>
      </c>
      <c r="CH20" s="94"/>
      <c r="CI20" s="14" t="s">
        <v>5</v>
      </c>
      <c r="CJ20" s="94"/>
      <c r="CK20" s="1">
        <f t="shared" si="20"/>
        <v>0</v>
      </c>
      <c r="CL20" s="95"/>
      <c r="CM20" s="16" t="s">
        <v>5</v>
      </c>
      <c r="CN20" s="95"/>
      <c r="CO20" s="1">
        <f t="shared" si="21"/>
        <v>0</v>
      </c>
      <c r="CP20" s="90"/>
      <c r="CQ20" s="10" t="s">
        <v>5</v>
      </c>
      <c r="CR20" s="90"/>
      <c r="CS20" s="1">
        <f t="shared" si="22"/>
        <v>0</v>
      </c>
      <c r="CT20" s="91"/>
      <c r="CU20" s="12" t="s">
        <v>5</v>
      </c>
      <c r="CV20" s="91"/>
      <c r="CW20" s="1">
        <f t="shared" si="23"/>
        <v>0</v>
      </c>
      <c r="CX20" s="92"/>
      <c r="CY20" s="6" t="s">
        <v>5</v>
      </c>
      <c r="CZ20" s="92"/>
      <c r="DA20" s="1">
        <f t="shared" si="24"/>
        <v>0</v>
      </c>
      <c r="DB20" s="93"/>
      <c r="DC20" s="8" t="s">
        <v>5</v>
      </c>
      <c r="DD20" s="93"/>
      <c r="DE20" s="1">
        <f t="shared" si="25"/>
        <v>0</v>
      </c>
      <c r="DF20" s="90"/>
      <c r="DG20" s="10" t="s">
        <v>5</v>
      </c>
      <c r="DH20" s="90"/>
      <c r="DI20" s="1">
        <f t="shared" si="26"/>
        <v>0</v>
      </c>
      <c r="DJ20" s="91"/>
      <c r="DK20" s="12" t="s">
        <v>5</v>
      </c>
      <c r="DL20" s="91"/>
      <c r="DM20" s="1">
        <f t="shared" si="27"/>
        <v>0</v>
      </c>
      <c r="DN20" s="94"/>
      <c r="DO20" s="14" t="s">
        <v>5</v>
      </c>
      <c r="DP20" s="94"/>
      <c r="DQ20" s="1">
        <f t="shared" si="28"/>
        <v>0</v>
      </c>
      <c r="DR20" s="95"/>
      <c r="DS20" s="16" t="s">
        <v>5</v>
      </c>
      <c r="DT20" s="95"/>
      <c r="DU20" s="1">
        <f t="shared" si="29"/>
        <v>0</v>
      </c>
      <c r="DV20" s="90"/>
      <c r="DW20" s="10" t="s">
        <v>5</v>
      </c>
      <c r="DX20" s="90"/>
      <c r="DY20" s="1">
        <f t="shared" si="30"/>
        <v>0</v>
      </c>
      <c r="DZ20" s="91"/>
      <c r="EA20" s="12" t="s">
        <v>5</v>
      </c>
      <c r="EB20" s="91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1</v>
      </c>
      <c r="J21" s="1"/>
      <c r="K21" s="1"/>
      <c r="L21" s="1"/>
      <c r="M21" s="1">
        <f>IF($C8="","",SUM(M8:M20))</f>
        <v>1</v>
      </c>
      <c r="N21" s="1"/>
      <c r="O21" s="1"/>
      <c r="P21" s="1"/>
      <c r="Q21" s="1">
        <f>IF($C8="","",SUM(Q8:Q20))</f>
        <v>3</v>
      </c>
      <c r="R21" s="1"/>
      <c r="S21" s="1"/>
      <c r="T21" s="1"/>
      <c r="U21" s="1">
        <f>IF($C8="","",SUM(U8:U20))</f>
        <v>4</v>
      </c>
      <c r="V21" s="1"/>
      <c r="W21" s="1"/>
      <c r="X21" s="1"/>
      <c r="Y21" s="1">
        <f>IF($C8="","",SUM(Y8:Y20))</f>
        <v>0</v>
      </c>
      <c r="Z21" s="1"/>
      <c r="AA21" s="1"/>
      <c r="AB21" s="1"/>
      <c r="AC21" s="1">
        <f>IF($C8="","",SUM(AC8:AC20))</f>
        <v>1</v>
      </c>
      <c r="AD21" s="1"/>
      <c r="AE21" s="1"/>
      <c r="AF21" s="1"/>
      <c r="AG21" s="1">
        <f>IF($C8="","",SUM(AG8:AG20))</f>
        <v>2</v>
      </c>
      <c r="AH21" s="1"/>
      <c r="AI21" s="1"/>
      <c r="AJ21" s="1"/>
      <c r="AK21" s="1">
        <f>IF($C8="","",SUM(AK8:AK20))</f>
        <v>0</v>
      </c>
      <c r="AL21" s="1"/>
      <c r="AM21" s="1"/>
      <c r="AN21" s="1"/>
      <c r="AO21" s="1">
        <f>IF($C8="","",SUM(AO8:AO20))</f>
        <v>4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32</v>
      </c>
      <c r="G23" s="148"/>
      <c r="H23" s="148"/>
      <c r="I23" s="19"/>
      <c r="J23" s="148" t="s">
        <v>39</v>
      </c>
      <c r="K23" s="148"/>
      <c r="L23" s="148"/>
      <c r="M23" s="19"/>
      <c r="N23" s="148" t="s">
        <v>42</v>
      </c>
      <c r="O23" s="148"/>
      <c r="P23" s="148"/>
      <c r="Q23" s="19"/>
      <c r="R23" s="148" t="s">
        <v>49</v>
      </c>
      <c r="S23" s="148"/>
      <c r="T23" s="148"/>
      <c r="U23" s="19"/>
      <c r="V23" s="148" t="s">
        <v>43</v>
      </c>
      <c r="W23" s="148"/>
      <c r="X23" s="148"/>
      <c r="Y23" s="19"/>
      <c r="Z23" s="148" t="s">
        <v>38</v>
      </c>
      <c r="AA23" s="148"/>
      <c r="AB23" s="148"/>
      <c r="AC23" s="19"/>
      <c r="AD23" s="148" t="s">
        <v>45</v>
      </c>
      <c r="AE23" s="148"/>
      <c r="AF23" s="148"/>
      <c r="AG23" s="19"/>
      <c r="AH23" s="148" t="s">
        <v>48</v>
      </c>
      <c r="AI23" s="148"/>
      <c r="AJ23" s="148"/>
      <c r="AK23" s="19"/>
      <c r="AL23" s="148" t="s">
        <v>35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0</v>
      </c>
      <c r="G26" s="142"/>
      <c r="H26" s="142"/>
      <c r="I26" s="94"/>
      <c r="J26" s="142">
        <f>M41</f>
        <v>1</v>
      </c>
      <c r="K26" s="142"/>
      <c r="L26" s="142"/>
      <c r="M26" s="94"/>
      <c r="N26" s="142">
        <f>Q41</f>
        <v>1</v>
      </c>
      <c r="O26" s="142"/>
      <c r="P26" s="142"/>
      <c r="Q26" s="94"/>
      <c r="R26" s="142">
        <f>U41</f>
        <v>2</v>
      </c>
      <c r="S26" s="142"/>
      <c r="T26" s="142"/>
      <c r="U26" s="94"/>
      <c r="V26" s="142">
        <f>Y41</f>
        <v>1</v>
      </c>
      <c r="W26" s="142"/>
      <c r="X26" s="142"/>
      <c r="Y26" s="94"/>
      <c r="Z26" s="142">
        <f>AC41</f>
        <v>5</v>
      </c>
      <c r="AA26" s="142"/>
      <c r="AB26" s="142"/>
      <c r="AC26" s="94"/>
      <c r="AD26" s="142">
        <f>AG41</f>
        <v>0</v>
      </c>
      <c r="AE26" s="142"/>
      <c r="AF26" s="142"/>
      <c r="AG26" s="94"/>
      <c r="AH26" s="142">
        <f>AK41</f>
        <v>0</v>
      </c>
      <c r="AI26" s="142"/>
      <c r="AJ26" s="142"/>
      <c r="AK26" s="94"/>
      <c r="AL26" s="142">
        <f>AO41</f>
        <v>0</v>
      </c>
      <c r="AM26" s="142"/>
      <c r="AN26" s="142"/>
      <c r="AO26" s="1"/>
      <c r="AP26" s="143">
        <f>AS41</f>
        <v>0</v>
      </c>
      <c r="AQ26" s="143"/>
      <c r="AR26" s="143"/>
      <c r="AS26" s="95"/>
      <c r="AT26" s="143">
        <f>AW41</f>
        <v>0</v>
      </c>
      <c r="AU26" s="143"/>
      <c r="AV26" s="143"/>
      <c r="AW26" s="95"/>
      <c r="AX26" s="143">
        <f>BA41</f>
        <v>0</v>
      </c>
      <c r="AY26" s="143"/>
      <c r="AZ26" s="143"/>
      <c r="BA26" s="95"/>
      <c r="BB26" s="143">
        <f>BE41</f>
        <v>0</v>
      </c>
      <c r="BC26" s="143"/>
      <c r="BD26" s="143"/>
      <c r="BE26" s="95"/>
      <c r="BF26" s="143">
        <f>BI41</f>
        <v>0</v>
      </c>
      <c r="BG26" s="143"/>
      <c r="BH26" s="143"/>
      <c r="BI26" s="95"/>
      <c r="BJ26" s="143">
        <f>BM41</f>
        <v>0</v>
      </c>
      <c r="BK26" s="143"/>
      <c r="BL26" s="143"/>
      <c r="BM26" s="95"/>
      <c r="BN26" s="143">
        <f>BQ41</f>
        <v>0</v>
      </c>
      <c r="BO26" s="143"/>
      <c r="BP26" s="143"/>
      <c r="BQ26" s="95"/>
      <c r="BR26" s="143">
        <f>BU41</f>
        <v>0</v>
      </c>
      <c r="BS26" s="143"/>
      <c r="BT26" s="143"/>
      <c r="BU26" s="95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Partyzant - Hetman</v>
      </c>
      <c r="C28" s="21">
        <f>IF(C8="","",C8)</f>
        <v>2</v>
      </c>
      <c r="D28" s="21" t="str">
        <f>IF(D8="","",D8)</f>
        <v>:</v>
      </c>
      <c r="E28" s="21">
        <f>IF(E8="","",E8)</f>
        <v>0</v>
      </c>
      <c r="F28" s="94">
        <v>1</v>
      </c>
      <c r="G28" s="14" t="s">
        <v>5</v>
      </c>
      <c r="H28" s="94">
        <v>0</v>
      </c>
      <c r="I28" s="94">
        <f>IF(OR(F28="",H28=""),0,IF($C28="","",IF(AND($C28=F28,$E28=H28),1,0)))</f>
        <v>0</v>
      </c>
      <c r="J28" s="94">
        <v>1</v>
      </c>
      <c r="K28" s="14" t="s">
        <v>5</v>
      </c>
      <c r="L28" s="94">
        <v>1</v>
      </c>
      <c r="M28" s="94">
        <f>IF(OR(J28="",L28=""),0,IF($C28="","",IF(AND($C28=J28,$E28=L28),1,0)))</f>
        <v>0</v>
      </c>
      <c r="N28" s="94">
        <v>2</v>
      </c>
      <c r="O28" s="14" t="s">
        <v>5</v>
      </c>
      <c r="P28" s="94">
        <v>1</v>
      </c>
      <c r="Q28" s="94">
        <f>IF(OR(N28="",P28=""),0,IF($C28="","",IF(AND($C28=N28,$E28=P28),1,0)))</f>
        <v>0</v>
      </c>
      <c r="R28" s="94">
        <v>3</v>
      </c>
      <c r="S28" s="14" t="s">
        <v>5</v>
      </c>
      <c r="T28" s="94">
        <v>1</v>
      </c>
      <c r="U28" s="94">
        <f>IF(OR(R28="",T28=""),0,IF($C28="","",IF(AND($C28=R28,$E28=T28),1,0)))</f>
        <v>0</v>
      </c>
      <c r="V28" s="94">
        <v>2</v>
      </c>
      <c r="W28" s="14" t="s">
        <v>5</v>
      </c>
      <c r="X28" s="94">
        <v>1</v>
      </c>
      <c r="Y28" s="94">
        <f>IF(OR(V28="",X28=""),0,IF($C28="","",IF(AND($C28=V28,$E28=X28),1,0)))</f>
        <v>0</v>
      </c>
      <c r="Z28" s="94">
        <v>2</v>
      </c>
      <c r="AA28" s="14" t="s">
        <v>5</v>
      </c>
      <c r="AB28" s="94">
        <v>0</v>
      </c>
      <c r="AC28" s="94">
        <f>IF(OR(Z28="",AB28=""),0,IF($C28="","",IF(AND($C28=Z28,$E28=AB28),1,0)))</f>
        <v>1</v>
      </c>
      <c r="AD28" s="94">
        <v>3</v>
      </c>
      <c r="AE28" s="14" t="s">
        <v>5</v>
      </c>
      <c r="AF28" s="94">
        <v>1</v>
      </c>
      <c r="AG28" s="94">
        <f>IF(OR(AD28="",AF28=""),0,IF($C28="","",IF(AND($C28=AD28,$E28=AF28),1,0)))</f>
        <v>0</v>
      </c>
      <c r="AH28" s="94">
        <v>2</v>
      </c>
      <c r="AI28" s="14" t="s">
        <v>5</v>
      </c>
      <c r="AJ28" s="94">
        <v>2</v>
      </c>
      <c r="AK28" s="94">
        <f>IF(OR(AH28="",AJ28=""),0,IF($C28="","",IF(AND($C28=AH28,$E28=AJ28),1,0)))</f>
        <v>0</v>
      </c>
      <c r="AL28" s="94"/>
      <c r="AM28" s="14" t="s">
        <v>5</v>
      </c>
      <c r="AN28" s="94"/>
      <c r="AO28" s="1">
        <f>IF(OR(AL28="",AN28=""),0,IF($C28="","",IF(AND($C28=AL28,$E28=AN28),1,0)))</f>
        <v>0</v>
      </c>
      <c r="AP28" s="95"/>
      <c r="AQ28" s="16" t="s">
        <v>5</v>
      </c>
      <c r="AR28" s="95"/>
      <c r="AS28" s="95">
        <f>IF(OR(AP28="",AR28=""),0,IF($C28="","",IF(AND($C28=AP28,$E28=AR28),1,0)))</f>
        <v>0</v>
      </c>
      <c r="AT28" s="95"/>
      <c r="AU28" s="16" t="s">
        <v>5</v>
      </c>
      <c r="AV28" s="95"/>
      <c r="AW28" s="95">
        <f>IF(OR(AT28="",AV28=""),0,IF($C28="","",IF(AND($C28=AT28,$E28=AV28),1,0)))</f>
        <v>0</v>
      </c>
      <c r="AX28" s="95"/>
      <c r="AY28" s="16" t="s">
        <v>5</v>
      </c>
      <c r="AZ28" s="95"/>
      <c r="BA28" s="95">
        <f>IF(OR(AX28="",AZ28=""),0,IF($C28="","",IF(AND($C28=AX28,$E28=AZ28),1,0)))</f>
        <v>0</v>
      </c>
      <c r="BB28" s="95"/>
      <c r="BC28" s="16" t="s">
        <v>5</v>
      </c>
      <c r="BD28" s="95"/>
      <c r="BE28" s="95">
        <f>IF(OR(BB28="",BD28=""),0,IF($C28="","",IF(AND($C28=BB28,$E28=BD28),1,0)))</f>
        <v>0</v>
      </c>
      <c r="BF28" s="95"/>
      <c r="BG28" s="16" t="s">
        <v>5</v>
      </c>
      <c r="BH28" s="95"/>
      <c r="BI28" s="95">
        <f>IF(OR(BF28="",BH28=""),0,IF($C28="","",IF(AND($C28=BF28,$E28=BH28),1,0)))</f>
        <v>0</v>
      </c>
      <c r="BJ28" s="95"/>
      <c r="BK28" s="16" t="s">
        <v>5</v>
      </c>
      <c r="BL28" s="95"/>
      <c r="BM28" s="95">
        <f>IF(OR(BJ28="",BL28=""),0,IF($C28="","",IF(AND($C28=BJ28,$E28=BL28),1,0)))</f>
        <v>0</v>
      </c>
      <c r="BN28" s="95"/>
      <c r="BO28" s="16" t="s">
        <v>5</v>
      </c>
      <c r="BP28" s="95"/>
      <c r="BQ28" s="95">
        <f>IF(OR(BN28="",BP28=""),0,IF($C28="","",IF(AND($C28=BN28,$E28=BP28),1,0)))</f>
        <v>0</v>
      </c>
      <c r="BR28" s="95"/>
      <c r="BS28" s="16" t="s">
        <v>5</v>
      </c>
      <c r="BT28" s="95"/>
      <c r="BU28" s="95">
        <f>IF(OR(BR28="",BT28=""),0,IF($C28="","",IF(AND($C28=BR28,$E28=BT28),1,0)))</f>
        <v>0</v>
      </c>
      <c r="BV28" s="95"/>
      <c r="BW28" s="16" t="s">
        <v>5</v>
      </c>
      <c r="BX28" s="95"/>
      <c r="BY28" s="1">
        <f>IF(OR(BV28="",BX28=""),0,IF($C28="","",IF(AND($C28=BV28,$E28=BX28),1,0)))</f>
        <v>0</v>
      </c>
      <c r="BZ28" s="90"/>
      <c r="CA28" s="10" t="s">
        <v>5</v>
      </c>
      <c r="CB28" s="90"/>
      <c r="CC28" s="1">
        <f>IF(OR(BZ28="",CB28=""),0,IF($C28="","",IF(AND($C28=BZ28,$E28=CB28),1,0)))</f>
        <v>0</v>
      </c>
      <c r="CD28" s="91"/>
      <c r="CE28" s="12" t="s">
        <v>5</v>
      </c>
      <c r="CF28" s="91"/>
      <c r="CG28" s="1">
        <f>IF(OR(CD28="",CF28=""),0,IF($C28="","",IF(AND($C28=CD28,$E28=CF28),1,0)))</f>
        <v>0</v>
      </c>
      <c r="CH28" s="94"/>
      <c r="CI28" s="14" t="s">
        <v>5</v>
      </c>
      <c r="CJ28" s="94"/>
      <c r="CK28" s="1">
        <f>IF(OR(CH28="",CJ28=""),0,IF($C28="","",IF(AND($C28=CH28,$E28=CJ28),1,0)))</f>
        <v>0</v>
      </c>
      <c r="CL28" s="95"/>
      <c r="CM28" s="16" t="s">
        <v>5</v>
      </c>
      <c r="CN28" s="95"/>
      <c r="CO28" s="1">
        <f>IF(OR(CL28="",CN28=""),0,IF($C28="","",IF(AND($C28=CL28,$E28=CN28),1,0)))</f>
        <v>0</v>
      </c>
      <c r="CP28" s="90"/>
      <c r="CQ28" s="10" t="s">
        <v>5</v>
      </c>
      <c r="CR28" s="90"/>
      <c r="CS28" s="1">
        <f>IF(OR(CP28="",CR28=""),0,IF($C28="","",IF(AND($C28=CP28,$E28=CR28),1,0)))</f>
        <v>0</v>
      </c>
      <c r="CT28" s="91"/>
      <c r="CU28" s="12" t="s">
        <v>5</v>
      </c>
      <c r="CV28" s="91"/>
      <c r="CW28" s="1">
        <f>IF(OR(CT28="",CV28=""),0,IF($C28="","",IF(AND($C28=CT28,$E28=CV28),1,0)))</f>
        <v>0</v>
      </c>
      <c r="CX28" s="92"/>
      <c r="CY28" s="6" t="s">
        <v>5</v>
      </c>
      <c r="CZ28" s="92"/>
      <c r="DA28" s="1">
        <f>IF(OR(CX28="",CZ28=""),0,IF($C28="","",IF(AND($C28=CX28,$E28=CZ28),1,0)))</f>
        <v>0</v>
      </c>
      <c r="DB28" s="93"/>
      <c r="DC28" s="8" t="s">
        <v>5</v>
      </c>
      <c r="DD28" s="93"/>
      <c r="DE28" s="1">
        <f>IF(OR(DB28="",DD28=""),0,IF($C28="","",IF(AND($C28=DB28,$E28=DD28),1,0)))</f>
        <v>0</v>
      </c>
      <c r="DF28" s="90"/>
      <c r="DG28" s="10" t="s">
        <v>5</v>
      </c>
      <c r="DH28" s="90"/>
      <c r="DI28" s="1">
        <f>IF(OR(DF28="",DH28=""),0,IF($C28="","",IF(AND($C28=DF28,$E28=DH28),1,0)))</f>
        <v>0</v>
      </c>
      <c r="DJ28" s="91"/>
      <c r="DK28" s="12" t="s">
        <v>5</v>
      </c>
      <c r="DL28" s="91"/>
      <c r="DM28" s="1">
        <f>IF(OR(DJ28="",DL28=""),0,IF($C28="","",IF(AND($C28=DJ28,$E28=DL28),1,0)))</f>
        <v>0</v>
      </c>
      <c r="DN28" s="94"/>
      <c r="DO28" s="14" t="s">
        <v>5</v>
      </c>
      <c r="DP28" s="94"/>
      <c r="DQ28" s="1">
        <f>IF(OR(DN28="",DP28=""),0,IF($C28="","",IF(AND($C28=DN28,$E28=DP28),1,0)))</f>
        <v>0</v>
      </c>
      <c r="DR28" s="95"/>
      <c r="DS28" s="16" t="s">
        <v>5</v>
      </c>
      <c r="DT28" s="95"/>
      <c r="DU28" s="1">
        <f>IF(OR(DR28="",DT28=""),0,IF($C28="","",IF(AND($C28=DR28,$E28=DT28),1,0)))</f>
        <v>0</v>
      </c>
      <c r="DV28" s="90"/>
      <c r="DW28" s="10" t="s">
        <v>5</v>
      </c>
      <c r="DX28" s="90"/>
      <c r="DY28" s="1">
        <f>IF(OR(DV28="",DX28=""),0,IF($C28="","",IF(AND($C28=DV28,$E28=DX28),1,0)))</f>
        <v>0</v>
      </c>
      <c r="DZ28" s="91"/>
      <c r="EA28" s="12" t="s">
        <v>5</v>
      </c>
      <c r="EB28" s="91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Kamienna - Zdrój</v>
      </c>
      <c r="C29" s="21">
        <f t="shared" si="32"/>
        <v>1</v>
      </c>
      <c r="D29" s="21" t="str">
        <f t="shared" si="32"/>
        <v>:</v>
      </c>
      <c r="E29" s="21">
        <f t="shared" si="32"/>
        <v>1</v>
      </c>
      <c r="F29" s="94">
        <v>0</v>
      </c>
      <c r="G29" s="14" t="s">
        <v>5</v>
      </c>
      <c r="H29" s="94">
        <v>1</v>
      </c>
      <c r="I29" s="94">
        <f t="shared" ref="I29:I40" si="33">IF(OR(F29="",H29=""),0,IF($C29="","",IF(AND($C29=F29,$E29=H29),1,0)))</f>
        <v>0</v>
      </c>
      <c r="J29" s="94">
        <v>0</v>
      </c>
      <c r="K29" s="14" t="s">
        <v>5</v>
      </c>
      <c r="L29" s="94">
        <v>1</v>
      </c>
      <c r="M29" s="94">
        <f t="shared" ref="M29:M40" si="34">IF(OR(J29="",L29=""),0,IF($C29="","",IF(AND($C29=J29,$E29=L29),1,0)))</f>
        <v>0</v>
      </c>
      <c r="N29" s="94">
        <v>1</v>
      </c>
      <c r="O29" s="14" t="s">
        <v>5</v>
      </c>
      <c r="P29" s="94">
        <v>2</v>
      </c>
      <c r="Q29" s="94">
        <f t="shared" ref="Q29:Q40" si="35">IF(OR(N29="",P29=""),0,IF($C29="","",IF(AND($C29=N29,$E29=P29),1,0)))</f>
        <v>0</v>
      </c>
      <c r="R29" s="94">
        <v>1</v>
      </c>
      <c r="S29" s="14" t="s">
        <v>5</v>
      </c>
      <c r="T29" s="94">
        <v>2</v>
      </c>
      <c r="U29" s="94">
        <f t="shared" ref="U29:U40" si="36">IF(OR(R29="",T29=""),0,IF($C29="","",IF(AND($C29=R29,$E29=T29),1,0)))</f>
        <v>0</v>
      </c>
      <c r="V29" s="94">
        <v>1</v>
      </c>
      <c r="W29" s="14" t="s">
        <v>5</v>
      </c>
      <c r="X29" s="94">
        <v>2</v>
      </c>
      <c r="Y29" s="94">
        <f t="shared" ref="Y29:Y40" si="37">IF(OR(V29="",X29=""),0,IF($C29="","",IF(AND($C29=V29,$E29=X29),1,0)))</f>
        <v>0</v>
      </c>
      <c r="Z29" s="94">
        <v>1</v>
      </c>
      <c r="AA29" s="14" t="s">
        <v>5</v>
      </c>
      <c r="AB29" s="94">
        <v>2</v>
      </c>
      <c r="AC29" s="94">
        <f t="shared" ref="AC29:AC40" si="38">IF(OR(Z29="",AB29=""),0,IF($C29="","",IF(AND($C29=Z29,$E29=AB29),1,0)))</f>
        <v>0</v>
      </c>
      <c r="AD29" s="94">
        <v>1</v>
      </c>
      <c r="AE29" s="14" t="s">
        <v>5</v>
      </c>
      <c r="AF29" s="94">
        <v>2</v>
      </c>
      <c r="AG29" s="94">
        <f t="shared" ref="AG29:AG40" si="39">IF(OR(AD29="",AF29=""),0,IF($C29="","",IF(AND($C29=AD29,$E29=AF29),1,0)))</f>
        <v>0</v>
      </c>
      <c r="AH29" s="94">
        <v>0</v>
      </c>
      <c r="AI29" s="14" t="s">
        <v>5</v>
      </c>
      <c r="AJ29" s="94">
        <v>2</v>
      </c>
      <c r="AK29" s="94">
        <f t="shared" ref="AK29:AK40" si="40">IF(OR(AH29="",AJ29=""),0,IF($C29="","",IF(AND($C29=AH29,$E29=AJ29),1,0)))</f>
        <v>0</v>
      </c>
      <c r="AL29" s="94"/>
      <c r="AM29" s="14" t="s">
        <v>5</v>
      </c>
      <c r="AN29" s="94"/>
      <c r="AO29" s="1">
        <f t="shared" ref="AO29:AO40" si="41">IF(OR(AL29="",AN29=""),0,IF($C29="","",IF(AND($C29=AL29,$E29=AN29),1,0)))</f>
        <v>0</v>
      </c>
      <c r="AP29" s="95"/>
      <c r="AQ29" s="16" t="s">
        <v>5</v>
      </c>
      <c r="AR29" s="95"/>
      <c r="AS29" s="95">
        <f t="shared" ref="AS29:AS40" si="42">IF(OR(AP29="",AR29=""),0,IF($C29="","",IF(AND($C29=AP29,$E29=AR29),1,0)))</f>
        <v>0</v>
      </c>
      <c r="AT29" s="95"/>
      <c r="AU29" s="16" t="s">
        <v>5</v>
      </c>
      <c r="AV29" s="95"/>
      <c r="AW29" s="95">
        <f t="shared" ref="AW29:AW40" si="43">IF(OR(AT29="",AV29=""),0,IF($C29="","",IF(AND($C29=AT29,$E29=AV29),1,0)))</f>
        <v>0</v>
      </c>
      <c r="AX29" s="95"/>
      <c r="AY29" s="16" t="s">
        <v>5</v>
      </c>
      <c r="AZ29" s="95"/>
      <c r="BA29" s="95">
        <f t="shared" ref="BA29:BA40" si="44">IF(OR(AX29="",AZ29=""),0,IF($C29="","",IF(AND($C29=AX29,$E29=AZ29),1,0)))</f>
        <v>0</v>
      </c>
      <c r="BB29" s="95"/>
      <c r="BC29" s="16" t="s">
        <v>5</v>
      </c>
      <c r="BD29" s="95"/>
      <c r="BE29" s="95">
        <f t="shared" ref="BE29:BE40" si="45">IF(OR(BB29="",BD29=""),0,IF($C29="","",IF(AND($C29=BB29,$E29=BD29),1,0)))</f>
        <v>0</v>
      </c>
      <c r="BF29" s="95"/>
      <c r="BG29" s="16" t="s">
        <v>5</v>
      </c>
      <c r="BH29" s="95"/>
      <c r="BI29" s="95">
        <f t="shared" ref="BI29:BI40" si="46">IF(OR(BF29="",BH29=""),0,IF($C29="","",IF(AND($C29=BF29,$E29=BH29),1,0)))</f>
        <v>0</v>
      </c>
      <c r="BJ29" s="95"/>
      <c r="BK29" s="16" t="s">
        <v>5</v>
      </c>
      <c r="BL29" s="95"/>
      <c r="BM29" s="95">
        <f t="shared" ref="BM29:BM40" si="47">IF(OR(BJ29="",BL29=""),0,IF($C29="","",IF(AND($C29=BJ29,$E29=BL29),1,0)))</f>
        <v>0</v>
      </c>
      <c r="BN29" s="95"/>
      <c r="BO29" s="16" t="s">
        <v>5</v>
      </c>
      <c r="BP29" s="95"/>
      <c r="BQ29" s="95">
        <f t="shared" ref="BQ29:BQ40" si="48">IF(OR(BN29="",BP29=""),0,IF($C29="","",IF(AND($C29=BN29,$E29=BP29),1,0)))</f>
        <v>0</v>
      </c>
      <c r="BR29" s="95"/>
      <c r="BS29" s="16" t="s">
        <v>5</v>
      </c>
      <c r="BT29" s="95"/>
      <c r="BU29" s="95">
        <f t="shared" ref="BU29:BU40" si="49">IF(OR(BR29="",BT29=""),0,IF($C29="","",IF(AND($C29=BR29,$E29=BT29),1,0)))</f>
        <v>0</v>
      </c>
      <c r="BV29" s="95"/>
      <c r="BW29" s="16" t="s">
        <v>5</v>
      </c>
      <c r="BX29" s="95"/>
      <c r="BY29" s="1">
        <f t="shared" ref="BY29:BY40" si="50">IF(OR(BV29="",BX29=""),0,IF($C29="","",IF(AND($C29=BV29,$E29=BX29),1,0)))</f>
        <v>0</v>
      </c>
      <c r="BZ29" s="90"/>
      <c r="CA29" s="10" t="s">
        <v>5</v>
      </c>
      <c r="CB29" s="90"/>
      <c r="CC29" s="1">
        <f t="shared" ref="CC29:CC40" si="51">IF(OR(BZ29="",CB29=""),0,IF($C29="","",IF(AND($C29=BZ29,$E29=CB29),1,0)))</f>
        <v>0</v>
      </c>
      <c r="CD29" s="91"/>
      <c r="CE29" s="12" t="s">
        <v>5</v>
      </c>
      <c r="CF29" s="91"/>
      <c r="CG29" s="1">
        <f t="shared" ref="CG29:CG40" si="52">IF(OR(CD29="",CF29=""),0,IF($C29="","",IF(AND($C29=CD29,$E29=CF29),1,0)))</f>
        <v>0</v>
      </c>
      <c r="CH29" s="94"/>
      <c r="CI29" s="14" t="s">
        <v>5</v>
      </c>
      <c r="CJ29" s="94"/>
      <c r="CK29" s="1">
        <f t="shared" ref="CK29:CK40" si="53">IF(OR(CH29="",CJ29=""),0,IF($C29="","",IF(AND($C29=CH29,$E29=CJ29),1,0)))</f>
        <v>0</v>
      </c>
      <c r="CL29" s="95"/>
      <c r="CM29" s="16" t="s">
        <v>5</v>
      </c>
      <c r="CN29" s="95"/>
      <c r="CO29" s="1">
        <f t="shared" ref="CO29:CO40" si="54">IF(OR(CL29="",CN29=""),0,IF($C29="","",IF(AND($C29=CL29,$E29=CN29),1,0)))</f>
        <v>0</v>
      </c>
      <c r="CP29" s="90"/>
      <c r="CQ29" s="10" t="s">
        <v>5</v>
      </c>
      <c r="CR29" s="90"/>
      <c r="CS29" s="1">
        <f t="shared" ref="CS29:CS40" si="55">IF(OR(CP29="",CR29=""),0,IF($C29="","",IF(AND($C29=CP29,$E29=CR29),1,0)))</f>
        <v>0</v>
      </c>
      <c r="CT29" s="91"/>
      <c r="CU29" s="12" t="s">
        <v>5</v>
      </c>
      <c r="CV29" s="91"/>
      <c r="CW29" s="1">
        <f t="shared" ref="CW29:CW40" si="56">IF(OR(CT29="",CV29=""),0,IF($C29="","",IF(AND($C29=CT29,$E29=CV29),1,0)))</f>
        <v>0</v>
      </c>
      <c r="CX29" s="92"/>
      <c r="CY29" s="6" t="s">
        <v>5</v>
      </c>
      <c r="CZ29" s="92"/>
      <c r="DA29" s="1">
        <f t="shared" ref="DA29:DA40" si="57">IF(OR(CX29="",CZ29=""),0,IF($C29="","",IF(AND($C29=CX29,$E29=CZ29),1,0)))</f>
        <v>0</v>
      </c>
      <c r="DB29" s="93"/>
      <c r="DC29" s="8" t="s">
        <v>5</v>
      </c>
      <c r="DD29" s="93"/>
      <c r="DE29" s="1">
        <f t="shared" ref="DE29:DE40" si="58">IF(OR(DB29="",DD29=""),0,IF($C29="","",IF(AND($C29=DB29,$E29=DD29),1,0)))</f>
        <v>0</v>
      </c>
      <c r="DF29" s="90"/>
      <c r="DG29" s="10" t="s">
        <v>5</v>
      </c>
      <c r="DH29" s="90"/>
      <c r="DI29" s="1">
        <f t="shared" ref="DI29:DI40" si="59">IF(OR(DF29="",DH29=""),0,IF($C29="","",IF(AND($C29=DF29,$E29=DH29),1,0)))</f>
        <v>0</v>
      </c>
      <c r="DJ29" s="91"/>
      <c r="DK29" s="12" t="s">
        <v>5</v>
      </c>
      <c r="DL29" s="91"/>
      <c r="DM29" s="1">
        <f t="shared" ref="DM29:DM40" si="60">IF(OR(DJ29="",DL29=""),0,IF($C29="","",IF(AND($C29=DJ29,$E29=DL29),1,0)))</f>
        <v>0</v>
      </c>
      <c r="DN29" s="94"/>
      <c r="DO29" s="14" t="s">
        <v>5</v>
      </c>
      <c r="DP29" s="94"/>
      <c r="DQ29" s="1">
        <f t="shared" ref="DQ29:DQ40" si="61">IF(OR(DN29="",DP29=""),0,IF($C29="","",IF(AND($C29=DN29,$E29=DP29),1,0)))</f>
        <v>0</v>
      </c>
      <c r="DR29" s="95"/>
      <c r="DS29" s="16" t="s">
        <v>5</v>
      </c>
      <c r="DT29" s="95"/>
      <c r="DU29" s="1">
        <f t="shared" ref="DU29:DU40" si="62">IF(OR(DR29="",DT29=""),0,IF($C29="","",IF(AND($C29=DR29,$E29=DT29),1,0)))</f>
        <v>0</v>
      </c>
      <c r="DV29" s="90"/>
      <c r="DW29" s="10" t="s">
        <v>5</v>
      </c>
      <c r="DX29" s="90"/>
      <c r="DY29" s="1">
        <f t="shared" ref="DY29:DY40" si="63">IF(OR(DV29="",DX29=""),0,IF($C29="","",IF(AND($C29=DV29,$E29=DX29),1,0)))</f>
        <v>0</v>
      </c>
      <c r="DZ29" s="91"/>
      <c r="EA29" s="12" t="s">
        <v>5</v>
      </c>
      <c r="EB29" s="91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Pogoń - Nowiny</v>
      </c>
      <c r="C30" s="21">
        <f t="shared" si="32"/>
        <v>1</v>
      </c>
      <c r="D30" s="21" t="str">
        <f t="shared" si="32"/>
        <v>:</v>
      </c>
      <c r="E30" s="21">
        <f t="shared" si="32"/>
        <v>1</v>
      </c>
      <c r="F30" s="94">
        <v>0</v>
      </c>
      <c r="G30" s="14" t="s">
        <v>5</v>
      </c>
      <c r="H30" s="94">
        <v>1</v>
      </c>
      <c r="I30" s="94">
        <f t="shared" si="33"/>
        <v>0</v>
      </c>
      <c r="J30" s="94">
        <v>1</v>
      </c>
      <c r="K30" s="14" t="s">
        <v>5</v>
      </c>
      <c r="L30" s="94">
        <v>2</v>
      </c>
      <c r="M30" s="94">
        <f t="shared" si="34"/>
        <v>0</v>
      </c>
      <c r="N30" s="94">
        <v>2</v>
      </c>
      <c r="O30" s="14" t="s">
        <v>5</v>
      </c>
      <c r="P30" s="94">
        <v>0</v>
      </c>
      <c r="Q30" s="94">
        <f t="shared" si="35"/>
        <v>0</v>
      </c>
      <c r="R30" s="94">
        <v>1</v>
      </c>
      <c r="S30" s="14" t="s">
        <v>5</v>
      </c>
      <c r="T30" s="94">
        <v>1</v>
      </c>
      <c r="U30" s="94">
        <f t="shared" si="36"/>
        <v>1</v>
      </c>
      <c r="V30" s="94">
        <v>2</v>
      </c>
      <c r="W30" s="14" t="s">
        <v>5</v>
      </c>
      <c r="X30" s="94">
        <v>0</v>
      </c>
      <c r="Y30" s="94">
        <f t="shared" si="37"/>
        <v>0</v>
      </c>
      <c r="Z30" s="94">
        <v>1</v>
      </c>
      <c r="AA30" s="14" t="s">
        <v>5</v>
      </c>
      <c r="AB30" s="94">
        <v>1</v>
      </c>
      <c r="AC30" s="94">
        <f t="shared" si="38"/>
        <v>1</v>
      </c>
      <c r="AD30" s="94">
        <v>2</v>
      </c>
      <c r="AE30" s="14" t="s">
        <v>5</v>
      </c>
      <c r="AF30" s="94">
        <v>2</v>
      </c>
      <c r="AG30" s="94">
        <f t="shared" si="39"/>
        <v>0</v>
      </c>
      <c r="AH30" s="94">
        <v>1</v>
      </c>
      <c r="AI30" s="14" t="s">
        <v>5</v>
      </c>
      <c r="AJ30" s="94">
        <v>2</v>
      </c>
      <c r="AK30" s="94">
        <f t="shared" si="40"/>
        <v>0</v>
      </c>
      <c r="AL30" s="94"/>
      <c r="AM30" s="14" t="s">
        <v>5</v>
      </c>
      <c r="AN30" s="94"/>
      <c r="AO30" s="1">
        <f t="shared" si="41"/>
        <v>0</v>
      </c>
      <c r="AP30" s="95"/>
      <c r="AQ30" s="16" t="s">
        <v>5</v>
      </c>
      <c r="AR30" s="95"/>
      <c r="AS30" s="95">
        <f t="shared" si="42"/>
        <v>0</v>
      </c>
      <c r="AT30" s="95"/>
      <c r="AU30" s="16" t="s">
        <v>5</v>
      </c>
      <c r="AV30" s="95"/>
      <c r="AW30" s="95">
        <f t="shared" si="43"/>
        <v>0</v>
      </c>
      <c r="AX30" s="95"/>
      <c r="AY30" s="16" t="s">
        <v>5</v>
      </c>
      <c r="AZ30" s="95"/>
      <c r="BA30" s="95">
        <f t="shared" si="44"/>
        <v>0</v>
      </c>
      <c r="BB30" s="95"/>
      <c r="BC30" s="16" t="s">
        <v>5</v>
      </c>
      <c r="BD30" s="95"/>
      <c r="BE30" s="95">
        <f t="shared" si="45"/>
        <v>0</v>
      </c>
      <c r="BF30" s="95"/>
      <c r="BG30" s="16" t="s">
        <v>5</v>
      </c>
      <c r="BH30" s="95"/>
      <c r="BI30" s="95">
        <f t="shared" si="46"/>
        <v>0</v>
      </c>
      <c r="BJ30" s="95"/>
      <c r="BK30" s="16" t="s">
        <v>5</v>
      </c>
      <c r="BL30" s="95"/>
      <c r="BM30" s="95">
        <f t="shared" si="47"/>
        <v>0</v>
      </c>
      <c r="BN30" s="95"/>
      <c r="BO30" s="16" t="s">
        <v>5</v>
      </c>
      <c r="BP30" s="95"/>
      <c r="BQ30" s="95">
        <f t="shared" si="48"/>
        <v>0</v>
      </c>
      <c r="BR30" s="95"/>
      <c r="BS30" s="16" t="s">
        <v>5</v>
      </c>
      <c r="BT30" s="95"/>
      <c r="BU30" s="95">
        <f t="shared" si="49"/>
        <v>0</v>
      </c>
      <c r="BV30" s="95"/>
      <c r="BW30" s="16" t="s">
        <v>5</v>
      </c>
      <c r="BX30" s="95"/>
      <c r="BY30" s="1">
        <f t="shared" si="50"/>
        <v>0</v>
      </c>
      <c r="BZ30" s="90"/>
      <c r="CA30" s="10" t="s">
        <v>5</v>
      </c>
      <c r="CB30" s="90"/>
      <c r="CC30" s="1">
        <f t="shared" si="51"/>
        <v>0</v>
      </c>
      <c r="CD30" s="91"/>
      <c r="CE30" s="12" t="s">
        <v>5</v>
      </c>
      <c r="CF30" s="91"/>
      <c r="CG30" s="1">
        <f t="shared" si="52"/>
        <v>0</v>
      </c>
      <c r="CH30" s="94"/>
      <c r="CI30" s="14" t="s">
        <v>5</v>
      </c>
      <c r="CJ30" s="94"/>
      <c r="CK30" s="1">
        <f t="shared" si="53"/>
        <v>0</v>
      </c>
      <c r="CL30" s="95"/>
      <c r="CM30" s="16" t="s">
        <v>5</v>
      </c>
      <c r="CN30" s="95"/>
      <c r="CO30" s="1">
        <f t="shared" si="54"/>
        <v>0</v>
      </c>
      <c r="CP30" s="90"/>
      <c r="CQ30" s="10" t="s">
        <v>5</v>
      </c>
      <c r="CR30" s="90"/>
      <c r="CS30" s="1">
        <f t="shared" si="55"/>
        <v>0</v>
      </c>
      <c r="CT30" s="91"/>
      <c r="CU30" s="12" t="s">
        <v>5</v>
      </c>
      <c r="CV30" s="91"/>
      <c r="CW30" s="1">
        <f t="shared" si="56"/>
        <v>0</v>
      </c>
      <c r="CX30" s="92"/>
      <c r="CY30" s="6" t="s">
        <v>5</v>
      </c>
      <c r="CZ30" s="92"/>
      <c r="DA30" s="1">
        <f t="shared" si="57"/>
        <v>0</v>
      </c>
      <c r="DB30" s="93"/>
      <c r="DC30" s="8" t="s">
        <v>5</v>
      </c>
      <c r="DD30" s="93"/>
      <c r="DE30" s="1">
        <f t="shared" si="58"/>
        <v>0</v>
      </c>
      <c r="DF30" s="90"/>
      <c r="DG30" s="10" t="s">
        <v>5</v>
      </c>
      <c r="DH30" s="90"/>
      <c r="DI30" s="1">
        <f t="shared" si="59"/>
        <v>0</v>
      </c>
      <c r="DJ30" s="91"/>
      <c r="DK30" s="12" t="s">
        <v>5</v>
      </c>
      <c r="DL30" s="91"/>
      <c r="DM30" s="1">
        <f t="shared" si="60"/>
        <v>0</v>
      </c>
      <c r="DN30" s="94"/>
      <c r="DO30" s="14" t="s">
        <v>5</v>
      </c>
      <c r="DP30" s="94"/>
      <c r="DQ30" s="1">
        <f t="shared" si="61"/>
        <v>0</v>
      </c>
      <c r="DR30" s="95"/>
      <c r="DS30" s="16" t="s">
        <v>5</v>
      </c>
      <c r="DT30" s="95"/>
      <c r="DU30" s="1">
        <f t="shared" si="62"/>
        <v>0</v>
      </c>
      <c r="DV30" s="90"/>
      <c r="DW30" s="10" t="s">
        <v>5</v>
      </c>
      <c r="DX30" s="90"/>
      <c r="DY30" s="1">
        <f t="shared" si="63"/>
        <v>0</v>
      </c>
      <c r="DZ30" s="91"/>
      <c r="EA30" s="12" t="s">
        <v>5</v>
      </c>
      <c r="EB30" s="91"/>
      <c r="EC30" s="1">
        <f t="shared" si="64"/>
        <v>0</v>
      </c>
    </row>
    <row r="31" spans="1:133">
      <c r="A31" s="3" t="s">
        <v>8</v>
      </c>
      <c r="B31" t="str">
        <f t="shared" si="32"/>
        <v>Granat - Lubrzanka</v>
      </c>
      <c r="C31" s="21">
        <f t="shared" si="32"/>
        <v>3</v>
      </c>
      <c r="D31" s="21" t="str">
        <f t="shared" si="32"/>
        <v>:</v>
      </c>
      <c r="E31" s="21">
        <f t="shared" si="32"/>
        <v>0</v>
      </c>
      <c r="F31" s="94">
        <v>2</v>
      </c>
      <c r="G31" s="14" t="s">
        <v>5</v>
      </c>
      <c r="H31" s="94">
        <v>0</v>
      </c>
      <c r="I31" s="94">
        <f t="shared" si="33"/>
        <v>0</v>
      </c>
      <c r="J31" s="94">
        <v>3</v>
      </c>
      <c r="K31" s="14" t="s">
        <v>5</v>
      </c>
      <c r="L31" s="94">
        <v>1</v>
      </c>
      <c r="M31" s="94">
        <f t="shared" si="34"/>
        <v>0</v>
      </c>
      <c r="N31" s="94">
        <v>2</v>
      </c>
      <c r="O31" s="14" t="s">
        <v>5</v>
      </c>
      <c r="P31" s="94">
        <v>0</v>
      </c>
      <c r="Q31" s="94">
        <f t="shared" si="35"/>
        <v>0</v>
      </c>
      <c r="R31" s="94">
        <v>2</v>
      </c>
      <c r="S31" s="14" t="s">
        <v>5</v>
      </c>
      <c r="T31" s="94">
        <v>2</v>
      </c>
      <c r="U31" s="94">
        <f t="shared" si="36"/>
        <v>0</v>
      </c>
      <c r="V31" s="104">
        <v>2</v>
      </c>
      <c r="W31" s="14" t="s">
        <v>5</v>
      </c>
      <c r="X31" s="94">
        <v>0</v>
      </c>
      <c r="Y31" s="94">
        <f t="shared" si="37"/>
        <v>0</v>
      </c>
      <c r="Z31" s="94">
        <v>3</v>
      </c>
      <c r="AA31" s="14" t="s">
        <v>5</v>
      </c>
      <c r="AB31" s="94">
        <v>0</v>
      </c>
      <c r="AC31" s="94">
        <f t="shared" si="38"/>
        <v>1</v>
      </c>
      <c r="AD31" s="94">
        <v>2</v>
      </c>
      <c r="AE31" s="14" t="s">
        <v>5</v>
      </c>
      <c r="AF31" s="94">
        <v>0</v>
      </c>
      <c r="AG31" s="94">
        <f t="shared" si="39"/>
        <v>0</v>
      </c>
      <c r="AH31" s="94">
        <v>1</v>
      </c>
      <c r="AI31" s="14" t="s">
        <v>5</v>
      </c>
      <c r="AJ31" s="94">
        <v>1</v>
      </c>
      <c r="AK31" s="94">
        <f t="shared" si="40"/>
        <v>0</v>
      </c>
      <c r="AL31" s="94"/>
      <c r="AM31" s="14" t="s">
        <v>5</v>
      </c>
      <c r="AN31" s="94"/>
      <c r="AO31" s="1">
        <f t="shared" si="41"/>
        <v>0</v>
      </c>
      <c r="AP31" s="95"/>
      <c r="AQ31" s="16" t="s">
        <v>5</v>
      </c>
      <c r="AR31" s="95"/>
      <c r="AS31" s="95">
        <f t="shared" si="42"/>
        <v>0</v>
      </c>
      <c r="AT31" s="95"/>
      <c r="AU31" s="16" t="s">
        <v>5</v>
      </c>
      <c r="AV31" s="95"/>
      <c r="AW31" s="95">
        <f t="shared" si="43"/>
        <v>0</v>
      </c>
      <c r="AX31" s="95"/>
      <c r="AY31" s="16" t="s">
        <v>5</v>
      </c>
      <c r="AZ31" s="95"/>
      <c r="BA31" s="95">
        <f t="shared" si="44"/>
        <v>0</v>
      </c>
      <c r="BB31" s="95"/>
      <c r="BC31" s="16" t="s">
        <v>5</v>
      </c>
      <c r="BD31" s="95"/>
      <c r="BE31" s="95">
        <f t="shared" si="45"/>
        <v>0</v>
      </c>
      <c r="BF31" s="95"/>
      <c r="BG31" s="16" t="s">
        <v>5</v>
      </c>
      <c r="BH31" s="95"/>
      <c r="BI31" s="95">
        <f t="shared" si="46"/>
        <v>0</v>
      </c>
      <c r="BJ31" s="95"/>
      <c r="BK31" s="16" t="s">
        <v>5</v>
      </c>
      <c r="BL31" s="95"/>
      <c r="BM31" s="95">
        <f t="shared" si="47"/>
        <v>0</v>
      </c>
      <c r="BN31" s="95"/>
      <c r="BO31" s="16" t="s">
        <v>5</v>
      </c>
      <c r="BP31" s="95"/>
      <c r="BQ31" s="95">
        <f t="shared" si="48"/>
        <v>0</v>
      </c>
      <c r="BR31" s="95"/>
      <c r="BS31" s="16" t="s">
        <v>5</v>
      </c>
      <c r="BT31" s="95"/>
      <c r="BU31" s="95">
        <f t="shared" si="49"/>
        <v>0</v>
      </c>
      <c r="BV31" s="95"/>
      <c r="BW31" s="16" t="s">
        <v>5</v>
      </c>
      <c r="BX31" s="95"/>
      <c r="BY31" s="1">
        <f t="shared" si="50"/>
        <v>0</v>
      </c>
      <c r="BZ31" s="90"/>
      <c r="CA31" s="10" t="s">
        <v>5</v>
      </c>
      <c r="CB31" s="90"/>
      <c r="CC31" s="1">
        <f t="shared" si="51"/>
        <v>0</v>
      </c>
      <c r="CD31" s="91"/>
      <c r="CE31" s="12" t="s">
        <v>5</v>
      </c>
      <c r="CF31" s="91"/>
      <c r="CG31" s="1">
        <f t="shared" si="52"/>
        <v>0</v>
      </c>
      <c r="CH31" s="94"/>
      <c r="CI31" s="14" t="s">
        <v>5</v>
      </c>
      <c r="CJ31" s="94"/>
      <c r="CK31" s="1">
        <f t="shared" si="53"/>
        <v>0</v>
      </c>
      <c r="CL31" s="95"/>
      <c r="CM31" s="16" t="s">
        <v>5</v>
      </c>
      <c r="CN31" s="95"/>
      <c r="CO31" s="1">
        <f t="shared" si="54"/>
        <v>0</v>
      </c>
      <c r="CP31" s="90"/>
      <c r="CQ31" s="10" t="s">
        <v>5</v>
      </c>
      <c r="CR31" s="90"/>
      <c r="CS31" s="1">
        <f t="shared" si="55"/>
        <v>0</v>
      </c>
      <c r="CT31" s="91"/>
      <c r="CU31" s="12" t="s">
        <v>5</v>
      </c>
      <c r="CV31" s="91"/>
      <c r="CW31" s="1">
        <f t="shared" si="56"/>
        <v>0</v>
      </c>
      <c r="CX31" s="92"/>
      <c r="CY31" s="6" t="s">
        <v>5</v>
      </c>
      <c r="CZ31" s="92"/>
      <c r="DA31" s="1">
        <f t="shared" si="57"/>
        <v>0</v>
      </c>
      <c r="DB31" s="93"/>
      <c r="DC31" s="8" t="s">
        <v>5</v>
      </c>
      <c r="DD31" s="93"/>
      <c r="DE31" s="1">
        <f t="shared" si="58"/>
        <v>0</v>
      </c>
      <c r="DF31" s="90"/>
      <c r="DG31" s="10" t="s">
        <v>5</v>
      </c>
      <c r="DH31" s="90"/>
      <c r="DI31" s="1">
        <f t="shared" si="59"/>
        <v>0</v>
      </c>
      <c r="DJ31" s="91"/>
      <c r="DK31" s="12" t="s">
        <v>5</v>
      </c>
      <c r="DL31" s="91"/>
      <c r="DM31" s="1">
        <f t="shared" si="60"/>
        <v>0</v>
      </c>
      <c r="DN31" s="94"/>
      <c r="DO31" s="14" t="s">
        <v>5</v>
      </c>
      <c r="DP31" s="94"/>
      <c r="DQ31" s="1">
        <f t="shared" si="61"/>
        <v>0</v>
      </c>
      <c r="DR31" s="95"/>
      <c r="DS31" s="16" t="s">
        <v>5</v>
      </c>
      <c r="DT31" s="95"/>
      <c r="DU31" s="1">
        <f t="shared" si="62"/>
        <v>0</v>
      </c>
      <c r="DV31" s="90"/>
      <c r="DW31" s="10" t="s">
        <v>5</v>
      </c>
      <c r="DX31" s="90"/>
      <c r="DY31" s="1">
        <f t="shared" si="63"/>
        <v>0</v>
      </c>
      <c r="DZ31" s="91"/>
      <c r="EA31" s="12" t="s">
        <v>5</v>
      </c>
      <c r="EB31" s="91"/>
      <c r="EC31" s="1">
        <f t="shared" si="64"/>
        <v>0</v>
      </c>
    </row>
    <row r="32" spans="1:133">
      <c r="A32" s="3" t="s">
        <v>9</v>
      </c>
      <c r="B32" t="str">
        <f t="shared" si="32"/>
        <v>Wierna - Neptun</v>
      </c>
      <c r="C32" s="21">
        <f t="shared" si="32"/>
        <v>2</v>
      </c>
      <c r="D32" s="21" t="str">
        <f t="shared" si="32"/>
        <v>:</v>
      </c>
      <c r="E32" s="21">
        <f t="shared" si="32"/>
        <v>4</v>
      </c>
      <c r="F32" s="94">
        <v>1</v>
      </c>
      <c r="G32" s="14" t="s">
        <v>5</v>
      </c>
      <c r="H32" s="94">
        <v>1</v>
      </c>
      <c r="I32" s="94">
        <f t="shared" si="33"/>
        <v>0</v>
      </c>
      <c r="J32" s="94">
        <v>2</v>
      </c>
      <c r="K32" s="14" t="s">
        <v>5</v>
      </c>
      <c r="L32" s="94">
        <v>2</v>
      </c>
      <c r="M32" s="94">
        <f t="shared" si="34"/>
        <v>0</v>
      </c>
      <c r="N32" s="94">
        <v>2</v>
      </c>
      <c r="O32" s="14" t="s">
        <v>5</v>
      </c>
      <c r="P32" s="94">
        <v>1</v>
      </c>
      <c r="Q32" s="94">
        <f t="shared" si="35"/>
        <v>0</v>
      </c>
      <c r="R32" s="94">
        <v>0</v>
      </c>
      <c r="S32" s="14" t="s">
        <v>5</v>
      </c>
      <c r="T32" s="94">
        <v>2</v>
      </c>
      <c r="U32" s="94">
        <f t="shared" si="36"/>
        <v>0</v>
      </c>
      <c r="V32" s="94">
        <v>1</v>
      </c>
      <c r="W32" s="14" t="s">
        <v>5</v>
      </c>
      <c r="X32" s="94">
        <v>1</v>
      </c>
      <c r="Y32" s="94">
        <f t="shared" si="37"/>
        <v>0</v>
      </c>
      <c r="Z32" s="94">
        <v>1</v>
      </c>
      <c r="AA32" s="14" t="s">
        <v>5</v>
      </c>
      <c r="AB32" s="94">
        <v>3</v>
      </c>
      <c r="AC32" s="94">
        <f t="shared" si="38"/>
        <v>0</v>
      </c>
      <c r="AD32" s="94">
        <v>0</v>
      </c>
      <c r="AE32" s="14" t="s">
        <v>5</v>
      </c>
      <c r="AF32" s="94">
        <v>1</v>
      </c>
      <c r="AG32" s="94">
        <f t="shared" si="39"/>
        <v>0</v>
      </c>
      <c r="AH32" s="94">
        <v>2</v>
      </c>
      <c r="AI32" s="14" t="s">
        <v>5</v>
      </c>
      <c r="AJ32" s="94">
        <v>1</v>
      </c>
      <c r="AK32" s="94">
        <f t="shared" si="40"/>
        <v>0</v>
      </c>
      <c r="AL32" s="94"/>
      <c r="AM32" s="14" t="s">
        <v>5</v>
      </c>
      <c r="AN32" s="94"/>
      <c r="AO32" s="1">
        <f t="shared" si="41"/>
        <v>0</v>
      </c>
      <c r="AP32" s="95"/>
      <c r="AQ32" s="16" t="s">
        <v>5</v>
      </c>
      <c r="AR32" s="95"/>
      <c r="AS32" s="95">
        <f t="shared" si="42"/>
        <v>0</v>
      </c>
      <c r="AT32" s="95"/>
      <c r="AU32" s="16" t="s">
        <v>5</v>
      </c>
      <c r="AV32" s="95"/>
      <c r="AW32" s="95">
        <f t="shared" si="43"/>
        <v>0</v>
      </c>
      <c r="AX32" s="95"/>
      <c r="AY32" s="16" t="s">
        <v>5</v>
      </c>
      <c r="AZ32" s="95"/>
      <c r="BA32" s="95">
        <f t="shared" si="44"/>
        <v>0</v>
      </c>
      <c r="BB32" s="95"/>
      <c r="BC32" s="16" t="s">
        <v>5</v>
      </c>
      <c r="BD32" s="95"/>
      <c r="BE32" s="95">
        <f t="shared" si="45"/>
        <v>0</v>
      </c>
      <c r="BF32" s="95"/>
      <c r="BG32" s="16" t="s">
        <v>5</v>
      </c>
      <c r="BH32" s="95"/>
      <c r="BI32" s="95">
        <f t="shared" si="46"/>
        <v>0</v>
      </c>
      <c r="BJ32" s="95"/>
      <c r="BK32" s="16" t="s">
        <v>5</v>
      </c>
      <c r="BL32" s="95"/>
      <c r="BM32" s="95">
        <f t="shared" si="47"/>
        <v>0</v>
      </c>
      <c r="BN32" s="95"/>
      <c r="BO32" s="16" t="s">
        <v>5</v>
      </c>
      <c r="BP32" s="95"/>
      <c r="BQ32" s="95">
        <f t="shared" si="48"/>
        <v>0</v>
      </c>
      <c r="BR32" s="95"/>
      <c r="BS32" s="16" t="s">
        <v>5</v>
      </c>
      <c r="BT32" s="95"/>
      <c r="BU32" s="95">
        <f t="shared" si="49"/>
        <v>0</v>
      </c>
      <c r="BV32" s="95"/>
      <c r="BW32" s="16" t="s">
        <v>5</v>
      </c>
      <c r="BX32" s="95"/>
      <c r="BY32" s="1">
        <f t="shared" si="50"/>
        <v>0</v>
      </c>
      <c r="BZ32" s="90"/>
      <c r="CA32" s="10" t="s">
        <v>5</v>
      </c>
      <c r="CB32" s="90"/>
      <c r="CC32" s="1">
        <f t="shared" si="51"/>
        <v>0</v>
      </c>
      <c r="CD32" s="91"/>
      <c r="CE32" s="12" t="s">
        <v>5</v>
      </c>
      <c r="CF32" s="91"/>
      <c r="CG32" s="1">
        <f t="shared" si="52"/>
        <v>0</v>
      </c>
      <c r="CH32" s="94"/>
      <c r="CI32" s="14" t="s">
        <v>5</v>
      </c>
      <c r="CJ32" s="94"/>
      <c r="CK32" s="1">
        <f t="shared" si="53"/>
        <v>0</v>
      </c>
      <c r="CL32" s="95"/>
      <c r="CM32" s="16" t="s">
        <v>5</v>
      </c>
      <c r="CN32" s="95"/>
      <c r="CO32" s="1">
        <f t="shared" si="54"/>
        <v>0</v>
      </c>
      <c r="CP32" s="90"/>
      <c r="CQ32" s="10" t="s">
        <v>5</v>
      </c>
      <c r="CR32" s="90"/>
      <c r="CS32" s="1">
        <f t="shared" si="55"/>
        <v>0</v>
      </c>
      <c r="CT32" s="91"/>
      <c r="CU32" s="12" t="s">
        <v>5</v>
      </c>
      <c r="CV32" s="91"/>
      <c r="CW32" s="1">
        <f t="shared" si="56"/>
        <v>0</v>
      </c>
      <c r="CX32" s="92"/>
      <c r="CY32" s="6" t="s">
        <v>5</v>
      </c>
      <c r="CZ32" s="92"/>
      <c r="DA32" s="1">
        <f t="shared" si="57"/>
        <v>0</v>
      </c>
      <c r="DB32" s="93"/>
      <c r="DC32" s="8" t="s">
        <v>5</v>
      </c>
      <c r="DD32" s="93"/>
      <c r="DE32" s="1">
        <f t="shared" si="58"/>
        <v>0</v>
      </c>
      <c r="DF32" s="90"/>
      <c r="DG32" s="10" t="s">
        <v>5</v>
      </c>
      <c r="DH32" s="90"/>
      <c r="DI32" s="1">
        <f t="shared" si="59"/>
        <v>0</v>
      </c>
      <c r="DJ32" s="91"/>
      <c r="DK32" s="12" t="s">
        <v>5</v>
      </c>
      <c r="DL32" s="91"/>
      <c r="DM32" s="1">
        <f t="shared" si="60"/>
        <v>0</v>
      </c>
      <c r="DN32" s="94"/>
      <c r="DO32" s="14" t="s">
        <v>5</v>
      </c>
      <c r="DP32" s="94"/>
      <c r="DQ32" s="1">
        <f t="shared" si="61"/>
        <v>0</v>
      </c>
      <c r="DR32" s="95"/>
      <c r="DS32" s="16" t="s">
        <v>5</v>
      </c>
      <c r="DT32" s="95"/>
      <c r="DU32" s="1">
        <f t="shared" si="62"/>
        <v>0</v>
      </c>
      <c r="DV32" s="90"/>
      <c r="DW32" s="10" t="s">
        <v>5</v>
      </c>
      <c r="DX32" s="90"/>
      <c r="DY32" s="1">
        <f t="shared" si="63"/>
        <v>0</v>
      </c>
      <c r="DZ32" s="91"/>
      <c r="EA32" s="12" t="s">
        <v>5</v>
      </c>
      <c r="EB32" s="91"/>
      <c r="EC32" s="1">
        <f t="shared" si="64"/>
        <v>0</v>
      </c>
    </row>
    <row r="33" spans="1:133">
      <c r="A33" s="3" t="s">
        <v>10</v>
      </c>
      <c r="B33" t="str">
        <f t="shared" si="32"/>
        <v>Naprzód - Korona II</v>
      </c>
      <c r="C33" s="21">
        <f t="shared" si="32"/>
        <v>0</v>
      </c>
      <c r="D33" s="21" t="str">
        <f t="shared" si="32"/>
        <v>:</v>
      </c>
      <c r="E33" s="21">
        <f t="shared" si="32"/>
        <v>5</v>
      </c>
      <c r="F33" s="94">
        <v>0</v>
      </c>
      <c r="G33" s="14" t="s">
        <v>5</v>
      </c>
      <c r="H33" s="94">
        <v>2</v>
      </c>
      <c r="I33" s="94">
        <f t="shared" si="33"/>
        <v>0</v>
      </c>
      <c r="J33" s="94">
        <v>1</v>
      </c>
      <c r="K33" s="14" t="s">
        <v>5</v>
      </c>
      <c r="L33" s="94">
        <v>4</v>
      </c>
      <c r="M33" s="94">
        <f t="shared" si="34"/>
        <v>0</v>
      </c>
      <c r="N33" s="94">
        <v>0</v>
      </c>
      <c r="O33" s="14" t="s">
        <v>5</v>
      </c>
      <c r="P33" s="94">
        <v>4</v>
      </c>
      <c r="Q33" s="94">
        <f t="shared" si="35"/>
        <v>0</v>
      </c>
      <c r="R33" s="94">
        <v>0</v>
      </c>
      <c r="S33" s="14" t="s">
        <v>5</v>
      </c>
      <c r="T33" s="94">
        <v>5</v>
      </c>
      <c r="U33" s="94">
        <f t="shared" si="36"/>
        <v>1</v>
      </c>
      <c r="V33" s="94">
        <v>1</v>
      </c>
      <c r="W33" s="14" t="s">
        <v>5</v>
      </c>
      <c r="X33" s="94">
        <v>3</v>
      </c>
      <c r="Y33" s="94">
        <f t="shared" si="37"/>
        <v>0</v>
      </c>
      <c r="Z33" s="94">
        <v>0</v>
      </c>
      <c r="AA33" s="14" t="s">
        <v>5</v>
      </c>
      <c r="AB33" s="94">
        <v>5</v>
      </c>
      <c r="AC33" s="94">
        <f t="shared" si="38"/>
        <v>1</v>
      </c>
      <c r="AD33" s="94">
        <v>0</v>
      </c>
      <c r="AE33" s="14" t="s">
        <v>5</v>
      </c>
      <c r="AF33" s="94">
        <v>4</v>
      </c>
      <c r="AG33" s="94">
        <f t="shared" si="39"/>
        <v>0</v>
      </c>
      <c r="AH33" s="94">
        <v>0</v>
      </c>
      <c r="AI33" s="14" t="s">
        <v>5</v>
      </c>
      <c r="AJ33" s="94">
        <v>3</v>
      </c>
      <c r="AK33" s="94">
        <f t="shared" si="40"/>
        <v>0</v>
      </c>
      <c r="AL33" s="94"/>
      <c r="AM33" s="14" t="s">
        <v>5</v>
      </c>
      <c r="AN33" s="94"/>
      <c r="AO33" s="1">
        <f t="shared" si="41"/>
        <v>0</v>
      </c>
      <c r="AP33" s="95"/>
      <c r="AQ33" s="16" t="s">
        <v>5</v>
      </c>
      <c r="AR33" s="95"/>
      <c r="AS33" s="95">
        <f t="shared" si="42"/>
        <v>0</v>
      </c>
      <c r="AT33" s="95"/>
      <c r="AU33" s="16" t="s">
        <v>5</v>
      </c>
      <c r="AV33" s="95"/>
      <c r="AW33" s="95">
        <f t="shared" si="43"/>
        <v>0</v>
      </c>
      <c r="AX33" s="95"/>
      <c r="AY33" s="16" t="s">
        <v>5</v>
      </c>
      <c r="AZ33" s="95"/>
      <c r="BA33" s="95">
        <f t="shared" si="44"/>
        <v>0</v>
      </c>
      <c r="BB33" s="95"/>
      <c r="BC33" s="16" t="s">
        <v>5</v>
      </c>
      <c r="BD33" s="95"/>
      <c r="BE33" s="95">
        <f t="shared" si="45"/>
        <v>0</v>
      </c>
      <c r="BF33" s="95"/>
      <c r="BG33" s="16" t="s">
        <v>5</v>
      </c>
      <c r="BH33" s="95"/>
      <c r="BI33" s="95">
        <f t="shared" si="46"/>
        <v>0</v>
      </c>
      <c r="BJ33" s="95"/>
      <c r="BK33" s="16" t="s">
        <v>5</v>
      </c>
      <c r="BL33" s="95"/>
      <c r="BM33" s="95">
        <f t="shared" si="47"/>
        <v>0</v>
      </c>
      <c r="BN33" s="95"/>
      <c r="BO33" s="16" t="s">
        <v>5</v>
      </c>
      <c r="BP33" s="95"/>
      <c r="BQ33" s="95">
        <f t="shared" si="48"/>
        <v>0</v>
      </c>
      <c r="BR33" s="95"/>
      <c r="BS33" s="16" t="s">
        <v>5</v>
      </c>
      <c r="BT33" s="95"/>
      <c r="BU33" s="95">
        <f t="shared" si="49"/>
        <v>0</v>
      </c>
      <c r="BV33" s="95"/>
      <c r="BW33" s="16" t="s">
        <v>5</v>
      </c>
      <c r="BX33" s="95"/>
      <c r="BY33" s="1">
        <f t="shared" si="50"/>
        <v>0</v>
      </c>
      <c r="BZ33" s="90"/>
      <c r="CA33" s="10" t="s">
        <v>5</v>
      </c>
      <c r="CB33" s="90"/>
      <c r="CC33" s="1">
        <f t="shared" si="51"/>
        <v>0</v>
      </c>
      <c r="CD33" s="91"/>
      <c r="CE33" s="12" t="s">
        <v>5</v>
      </c>
      <c r="CF33" s="91"/>
      <c r="CG33" s="1">
        <f t="shared" si="52"/>
        <v>0</v>
      </c>
      <c r="CH33" s="94"/>
      <c r="CI33" s="14" t="s">
        <v>5</v>
      </c>
      <c r="CJ33" s="94"/>
      <c r="CK33" s="1">
        <f t="shared" si="53"/>
        <v>0</v>
      </c>
      <c r="CL33" s="95"/>
      <c r="CM33" s="16" t="s">
        <v>5</v>
      </c>
      <c r="CN33" s="95"/>
      <c r="CO33" s="1">
        <f t="shared" si="54"/>
        <v>0</v>
      </c>
      <c r="CP33" s="90"/>
      <c r="CQ33" s="10" t="s">
        <v>5</v>
      </c>
      <c r="CR33" s="90"/>
      <c r="CS33" s="1">
        <f t="shared" si="55"/>
        <v>0</v>
      </c>
      <c r="CT33" s="91"/>
      <c r="CU33" s="12" t="s">
        <v>5</v>
      </c>
      <c r="CV33" s="91"/>
      <c r="CW33" s="1">
        <f t="shared" si="56"/>
        <v>0</v>
      </c>
      <c r="CX33" s="92"/>
      <c r="CY33" s="6" t="s">
        <v>5</v>
      </c>
      <c r="CZ33" s="92"/>
      <c r="DA33" s="1">
        <f t="shared" si="57"/>
        <v>0</v>
      </c>
      <c r="DB33" s="93"/>
      <c r="DC33" s="8" t="s">
        <v>5</v>
      </c>
      <c r="DD33" s="93"/>
      <c r="DE33" s="1">
        <f t="shared" si="58"/>
        <v>0</v>
      </c>
      <c r="DF33" s="90"/>
      <c r="DG33" s="10" t="s">
        <v>5</v>
      </c>
      <c r="DH33" s="90"/>
      <c r="DI33" s="1">
        <f t="shared" si="59"/>
        <v>0</v>
      </c>
      <c r="DJ33" s="91"/>
      <c r="DK33" s="12" t="s">
        <v>5</v>
      </c>
      <c r="DL33" s="91"/>
      <c r="DM33" s="1">
        <f t="shared" si="60"/>
        <v>0</v>
      </c>
      <c r="DN33" s="94"/>
      <c r="DO33" s="14" t="s">
        <v>5</v>
      </c>
      <c r="DP33" s="94"/>
      <c r="DQ33" s="1">
        <f t="shared" si="61"/>
        <v>0</v>
      </c>
      <c r="DR33" s="95"/>
      <c r="DS33" s="16" t="s">
        <v>5</v>
      </c>
      <c r="DT33" s="95"/>
      <c r="DU33" s="1">
        <f t="shared" si="62"/>
        <v>0</v>
      </c>
      <c r="DV33" s="90"/>
      <c r="DW33" s="10" t="s">
        <v>5</v>
      </c>
      <c r="DX33" s="90"/>
      <c r="DY33" s="1">
        <f t="shared" si="63"/>
        <v>0</v>
      </c>
      <c r="DZ33" s="91"/>
      <c r="EA33" s="12" t="s">
        <v>5</v>
      </c>
      <c r="EB33" s="91"/>
      <c r="EC33" s="1">
        <f t="shared" si="64"/>
        <v>0</v>
      </c>
    </row>
    <row r="34" spans="1:133">
      <c r="A34" s="3" t="s">
        <v>11</v>
      </c>
      <c r="B34" t="str">
        <f t="shared" si="32"/>
        <v>Nida - Klimotowianka</v>
      </c>
      <c r="C34" s="21">
        <f t="shared" si="32"/>
        <v>1</v>
      </c>
      <c r="D34" s="21" t="str">
        <f t="shared" si="32"/>
        <v>:</v>
      </c>
      <c r="E34" s="21">
        <f t="shared" si="32"/>
        <v>0</v>
      </c>
      <c r="F34" s="94">
        <v>2</v>
      </c>
      <c r="G34" s="14" t="s">
        <v>5</v>
      </c>
      <c r="H34" s="94">
        <v>0</v>
      </c>
      <c r="I34" s="94">
        <f t="shared" si="33"/>
        <v>0</v>
      </c>
      <c r="J34" s="94">
        <v>2</v>
      </c>
      <c r="K34" s="14" t="s">
        <v>5</v>
      </c>
      <c r="L34" s="94">
        <v>1</v>
      </c>
      <c r="M34" s="94">
        <f t="shared" si="34"/>
        <v>0</v>
      </c>
      <c r="N34" s="94">
        <v>2</v>
      </c>
      <c r="O34" s="14" t="s">
        <v>5</v>
      </c>
      <c r="P34" s="94">
        <v>0</v>
      </c>
      <c r="Q34" s="94">
        <f t="shared" si="35"/>
        <v>0</v>
      </c>
      <c r="R34" s="94">
        <v>3</v>
      </c>
      <c r="S34" s="14" t="s">
        <v>5</v>
      </c>
      <c r="T34" s="94">
        <v>1</v>
      </c>
      <c r="U34" s="94">
        <f t="shared" si="36"/>
        <v>0</v>
      </c>
      <c r="V34" s="94">
        <v>2</v>
      </c>
      <c r="W34" s="14" t="s">
        <v>5</v>
      </c>
      <c r="X34" s="94">
        <v>0</v>
      </c>
      <c r="Y34" s="94">
        <f t="shared" si="37"/>
        <v>0</v>
      </c>
      <c r="Z34" s="94">
        <v>3</v>
      </c>
      <c r="AA34" s="14" t="s">
        <v>5</v>
      </c>
      <c r="AB34" s="94">
        <v>0</v>
      </c>
      <c r="AC34" s="94">
        <f t="shared" si="38"/>
        <v>0</v>
      </c>
      <c r="AD34" s="94">
        <v>3</v>
      </c>
      <c r="AE34" s="14" t="s">
        <v>5</v>
      </c>
      <c r="AF34" s="94">
        <v>1</v>
      </c>
      <c r="AG34" s="94">
        <f t="shared" si="39"/>
        <v>0</v>
      </c>
      <c r="AH34" s="94">
        <v>2</v>
      </c>
      <c r="AI34" s="14" t="s">
        <v>5</v>
      </c>
      <c r="AJ34" s="94">
        <v>0</v>
      </c>
      <c r="AK34" s="94">
        <f t="shared" si="40"/>
        <v>0</v>
      </c>
      <c r="AL34" s="94"/>
      <c r="AM34" s="14" t="s">
        <v>5</v>
      </c>
      <c r="AN34" s="94"/>
      <c r="AO34" s="1">
        <f t="shared" si="41"/>
        <v>0</v>
      </c>
      <c r="AP34" s="95"/>
      <c r="AQ34" s="16" t="s">
        <v>5</v>
      </c>
      <c r="AR34" s="95"/>
      <c r="AS34" s="95">
        <f t="shared" si="42"/>
        <v>0</v>
      </c>
      <c r="AT34" s="95"/>
      <c r="AU34" s="16" t="s">
        <v>5</v>
      </c>
      <c r="AV34" s="95"/>
      <c r="AW34" s="95">
        <f t="shared" si="43"/>
        <v>0</v>
      </c>
      <c r="AX34" s="95"/>
      <c r="AY34" s="16" t="s">
        <v>5</v>
      </c>
      <c r="AZ34" s="95"/>
      <c r="BA34" s="95">
        <f t="shared" si="44"/>
        <v>0</v>
      </c>
      <c r="BB34" s="95"/>
      <c r="BC34" s="16" t="s">
        <v>5</v>
      </c>
      <c r="BD34" s="95"/>
      <c r="BE34" s="95">
        <f t="shared" si="45"/>
        <v>0</v>
      </c>
      <c r="BF34" s="95"/>
      <c r="BG34" s="16" t="s">
        <v>5</v>
      </c>
      <c r="BH34" s="95"/>
      <c r="BI34" s="95">
        <f t="shared" si="46"/>
        <v>0</v>
      </c>
      <c r="BJ34" s="95"/>
      <c r="BK34" s="16" t="s">
        <v>5</v>
      </c>
      <c r="BL34" s="95"/>
      <c r="BM34" s="95">
        <f t="shared" si="47"/>
        <v>0</v>
      </c>
      <c r="BN34" s="95"/>
      <c r="BO34" s="16" t="s">
        <v>5</v>
      </c>
      <c r="BP34" s="95"/>
      <c r="BQ34" s="95">
        <f t="shared" si="48"/>
        <v>0</v>
      </c>
      <c r="BR34" s="95"/>
      <c r="BS34" s="16" t="s">
        <v>5</v>
      </c>
      <c r="BT34" s="95"/>
      <c r="BU34" s="95">
        <f t="shared" si="49"/>
        <v>0</v>
      </c>
      <c r="BV34" s="95"/>
      <c r="BW34" s="16" t="s">
        <v>5</v>
      </c>
      <c r="BX34" s="95"/>
      <c r="BY34" s="1">
        <f t="shared" si="50"/>
        <v>0</v>
      </c>
      <c r="BZ34" s="90"/>
      <c r="CA34" s="10" t="s">
        <v>5</v>
      </c>
      <c r="CB34" s="90"/>
      <c r="CC34" s="1">
        <f t="shared" si="51"/>
        <v>0</v>
      </c>
      <c r="CD34" s="91"/>
      <c r="CE34" s="12" t="s">
        <v>5</v>
      </c>
      <c r="CF34" s="91"/>
      <c r="CG34" s="1">
        <f t="shared" si="52"/>
        <v>0</v>
      </c>
      <c r="CH34" s="94"/>
      <c r="CI34" s="14" t="s">
        <v>5</v>
      </c>
      <c r="CJ34" s="94"/>
      <c r="CK34" s="1">
        <f t="shared" si="53"/>
        <v>0</v>
      </c>
      <c r="CL34" s="95"/>
      <c r="CM34" s="16" t="s">
        <v>5</v>
      </c>
      <c r="CN34" s="95"/>
      <c r="CO34" s="1">
        <f t="shared" si="54"/>
        <v>0</v>
      </c>
      <c r="CP34" s="90"/>
      <c r="CQ34" s="10" t="s">
        <v>5</v>
      </c>
      <c r="CR34" s="90"/>
      <c r="CS34" s="1">
        <f t="shared" si="55"/>
        <v>0</v>
      </c>
      <c r="CT34" s="91"/>
      <c r="CU34" s="12" t="s">
        <v>5</v>
      </c>
      <c r="CV34" s="91"/>
      <c r="CW34" s="1">
        <f t="shared" si="56"/>
        <v>0</v>
      </c>
      <c r="CX34" s="92"/>
      <c r="CY34" s="6" t="s">
        <v>5</v>
      </c>
      <c r="CZ34" s="92"/>
      <c r="DA34" s="1">
        <f t="shared" si="57"/>
        <v>0</v>
      </c>
      <c r="DB34" s="93"/>
      <c r="DC34" s="8" t="s">
        <v>5</v>
      </c>
      <c r="DD34" s="93"/>
      <c r="DE34" s="1">
        <f t="shared" si="58"/>
        <v>0</v>
      </c>
      <c r="DF34" s="90"/>
      <c r="DG34" s="10" t="s">
        <v>5</v>
      </c>
      <c r="DH34" s="90"/>
      <c r="DI34" s="1">
        <f t="shared" si="59"/>
        <v>0</v>
      </c>
      <c r="DJ34" s="91"/>
      <c r="DK34" s="12" t="s">
        <v>5</v>
      </c>
      <c r="DL34" s="91"/>
      <c r="DM34" s="1">
        <f t="shared" si="60"/>
        <v>0</v>
      </c>
      <c r="DN34" s="94"/>
      <c r="DO34" s="14" t="s">
        <v>5</v>
      </c>
      <c r="DP34" s="94"/>
      <c r="DQ34" s="1">
        <f t="shared" si="61"/>
        <v>0</v>
      </c>
      <c r="DR34" s="95"/>
      <c r="DS34" s="16" t="s">
        <v>5</v>
      </c>
      <c r="DT34" s="95"/>
      <c r="DU34" s="1">
        <f t="shared" si="62"/>
        <v>0</v>
      </c>
      <c r="DV34" s="90"/>
      <c r="DW34" s="10" t="s">
        <v>5</v>
      </c>
      <c r="DX34" s="90"/>
      <c r="DY34" s="1">
        <f t="shared" si="63"/>
        <v>0</v>
      </c>
      <c r="DZ34" s="91"/>
      <c r="EA34" s="12" t="s">
        <v>5</v>
      </c>
      <c r="EB34" s="91"/>
      <c r="EC34" s="1">
        <f t="shared" si="64"/>
        <v>0</v>
      </c>
    </row>
    <row r="35" spans="1:133">
      <c r="A35" s="3" t="s">
        <v>12</v>
      </c>
      <c r="B35" t="str">
        <f t="shared" si="32"/>
        <v>Unia - Alit</v>
      </c>
      <c r="C35" s="21">
        <f t="shared" si="32"/>
        <v>1</v>
      </c>
      <c r="D35" s="21" t="str">
        <f t="shared" si="32"/>
        <v>:</v>
      </c>
      <c r="E35" s="21">
        <f t="shared" si="32"/>
        <v>2</v>
      </c>
      <c r="F35" s="94">
        <v>0</v>
      </c>
      <c r="G35" s="14" t="s">
        <v>5</v>
      </c>
      <c r="H35" s="94">
        <v>1</v>
      </c>
      <c r="I35" s="94">
        <f t="shared" si="33"/>
        <v>0</v>
      </c>
      <c r="J35" s="94">
        <v>0</v>
      </c>
      <c r="K35" s="14" t="s">
        <v>5</v>
      </c>
      <c r="L35" s="94">
        <v>3</v>
      </c>
      <c r="M35" s="94">
        <f t="shared" si="34"/>
        <v>0</v>
      </c>
      <c r="N35" s="94">
        <v>0</v>
      </c>
      <c r="O35" s="14" t="s">
        <v>5</v>
      </c>
      <c r="P35" s="94">
        <v>2</v>
      </c>
      <c r="Q35" s="94">
        <f t="shared" si="35"/>
        <v>0</v>
      </c>
      <c r="R35" s="94">
        <v>1</v>
      </c>
      <c r="S35" s="14" t="s">
        <v>5</v>
      </c>
      <c r="T35" s="94">
        <v>3</v>
      </c>
      <c r="U35" s="94">
        <f t="shared" si="36"/>
        <v>0</v>
      </c>
      <c r="V35" s="94">
        <v>0</v>
      </c>
      <c r="W35" s="14" t="s">
        <v>5</v>
      </c>
      <c r="X35" s="94">
        <v>1</v>
      </c>
      <c r="Y35" s="94">
        <f t="shared" si="37"/>
        <v>0</v>
      </c>
      <c r="Z35" s="94">
        <v>0</v>
      </c>
      <c r="AA35" s="14" t="s">
        <v>5</v>
      </c>
      <c r="AB35" s="94">
        <v>3</v>
      </c>
      <c r="AC35" s="94">
        <f t="shared" si="38"/>
        <v>0</v>
      </c>
      <c r="AD35" s="94">
        <v>0</v>
      </c>
      <c r="AE35" s="14" t="s">
        <v>5</v>
      </c>
      <c r="AF35" s="94">
        <v>2</v>
      </c>
      <c r="AG35" s="94">
        <f t="shared" si="39"/>
        <v>0</v>
      </c>
      <c r="AH35" s="94">
        <v>1</v>
      </c>
      <c r="AI35" s="14" t="s">
        <v>5</v>
      </c>
      <c r="AJ35" s="94">
        <v>3</v>
      </c>
      <c r="AK35" s="94">
        <f t="shared" si="40"/>
        <v>0</v>
      </c>
      <c r="AL35" s="94"/>
      <c r="AM35" s="14" t="s">
        <v>5</v>
      </c>
      <c r="AN35" s="94"/>
      <c r="AO35" s="1">
        <f t="shared" si="41"/>
        <v>0</v>
      </c>
      <c r="AP35" s="95"/>
      <c r="AQ35" s="16" t="s">
        <v>5</v>
      </c>
      <c r="AR35" s="95"/>
      <c r="AS35" s="95">
        <f t="shared" si="42"/>
        <v>0</v>
      </c>
      <c r="AT35" s="95"/>
      <c r="AU35" s="16" t="s">
        <v>5</v>
      </c>
      <c r="AV35" s="95"/>
      <c r="AW35" s="95">
        <f t="shared" si="43"/>
        <v>0</v>
      </c>
      <c r="AX35" s="95"/>
      <c r="AY35" s="16" t="s">
        <v>5</v>
      </c>
      <c r="AZ35" s="95"/>
      <c r="BA35" s="95">
        <f t="shared" si="44"/>
        <v>0</v>
      </c>
      <c r="BB35" s="95"/>
      <c r="BC35" s="16" t="s">
        <v>5</v>
      </c>
      <c r="BD35" s="95"/>
      <c r="BE35" s="95">
        <f t="shared" si="45"/>
        <v>0</v>
      </c>
      <c r="BF35" s="95"/>
      <c r="BG35" s="16" t="s">
        <v>5</v>
      </c>
      <c r="BH35" s="95"/>
      <c r="BI35" s="95">
        <f t="shared" si="46"/>
        <v>0</v>
      </c>
      <c r="BJ35" s="95"/>
      <c r="BK35" s="16" t="s">
        <v>5</v>
      </c>
      <c r="BL35" s="95"/>
      <c r="BM35" s="95">
        <f t="shared" si="47"/>
        <v>0</v>
      </c>
      <c r="BN35" s="95"/>
      <c r="BO35" s="16" t="s">
        <v>5</v>
      </c>
      <c r="BP35" s="95"/>
      <c r="BQ35" s="95">
        <f t="shared" si="48"/>
        <v>0</v>
      </c>
      <c r="BR35" s="95"/>
      <c r="BS35" s="16" t="s">
        <v>5</v>
      </c>
      <c r="BT35" s="95"/>
      <c r="BU35" s="95">
        <f t="shared" si="49"/>
        <v>0</v>
      </c>
      <c r="BV35" s="95"/>
      <c r="BW35" s="16" t="s">
        <v>5</v>
      </c>
      <c r="BX35" s="95"/>
      <c r="BY35" s="1">
        <f t="shared" si="50"/>
        <v>0</v>
      </c>
      <c r="BZ35" s="90"/>
      <c r="CA35" s="10" t="s">
        <v>5</v>
      </c>
      <c r="CB35" s="90"/>
      <c r="CC35" s="1">
        <f t="shared" si="51"/>
        <v>0</v>
      </c>
      <c r="CD35" s="91"/>
      <c r="CE35" s="12" t="s">
        <v>5</v>
      </c>
      <c r="CF35" s="91"/>
      <c r="CG35" s="1">
        <f t="shared" si="52"/>
        <v>0</v>
      </c>
      <c r="CH35" s="94"/>
      <c r="CI35" s="14" t="s">
        <v>5</v>
      </c>
      <c r="CJ35" s="94"/>
      <c r="CK35" s="1">
        <f t="shared" si="53"/>
        <v>0</v>
      </c>
      <c r="CL35" s="95"/>
      <c r="CM35" s="16" t="s">
        <v>5</v>
      </c>
      <c r="CN35" s="95"/>
      <c r="CO35" s="1">
        <f t="shared" si="54"/>
        <v>0</v>
      </c>
      <c r="CP35" s="90"/>
      <c r="CQ35" s="10" t="s">
        <v>5</v>
      </c>
      <c r="CR35" s="90"/>
      <c r="CS35" s="1">
        <f t="shared" si="55"/>
        <v>0</v>
      </c>
      <c r="CT35" s="91"/>
      <c r="CU35" s="12" t="s">
        <v>5</v>
      </c>
      <c r="CV35" s="91"/>
      <c r="CW35" s="1">
        <f t="shared" si="56"/>
        <v>0</v>
      </c>
      <c r="CX35" s="92"/>
      <c r="CY35" s="6" t="s">
        <v>5</v>
      </c>
      <c r="CZ35" s="92"/>
      <c r="DA35" s="1">
        <f t="shared" si="57"/>
        <v>0</v>
      </c>
      <c r="DB35" s="93"/>
      <c r="DC35" s="8" t="s">
        <v>5</v>
      </c>
      <c r="DD35" s="93"/>
      <c r="DE35" s="1">
        <f t="shared" si="58"/>
        <v>0</v>
      </c>
      <c r="DF35" s="90"/>
      <c r="DG35" s="10" t="s">
        <v>5</v>
      </c>
      <c r="DH35" s="90"/>
      <c r="DI35" s="1">
        <f t="shared" si="59"/>
        <v>0</v>
      </c>
      <c r="DJ35" s="91"/>
      <c r="DK35" s="12" t="s">
        <v>5</v>
      </c>
      <c r="DL35" s="91"/>
      <c r="DM35" s="1">
        <f t="shared" si="60"/>
        <v>0</v>
      </c>
      <c r="DN35" s="94"/>
      <c r="DO35" s="14" t="s">
        <v>5</v>
      </c>
      <c r="DP35" s="94"/>
      <c r="DQ35" s="1">
        <f t="shared" si="61"/>
        <v>0</v>
      </c>
      <c r="DR35" s="95"/>
      <c r="DS35" s="16" t="s">
        <v>5</v>
      </c>
      <c r="DT35" s="95"/>
      <c r="DU35" s="1">
        <f t="shared" si="62"/>
        <v>0</v>
      </c>
      <c r="DV35" s="90"/>
      <c r="DW35" s="10" t="s">
        <v>5</v>
      </c>
      <c r="DX35" s="90"/>
      <c r="DY35" s="1">
        <f t="shared" si="63"/>
        <v>0</v>
      </c>
      <c r="DZ35" s="91"/>
      <c r="EA35" s="12" t="s">
        <v>5</v>
      </c>
      <c r="EB35" s="91"/>
      <c r="EC35" s="1">
        <f t="shared" si="64"/>
        <v>0</v>
      </c>
    </row>
    <row r="36" spans="1:133">
      <c r="A36" s="3" t="s">
        <v>13</v>
      </c>
      <c r="B36" t="str">
        <f t="shared" si="32"/>
        <v>Łagów - Łysica</v>
      </c>
      <c r="C36" s="21">
        <f t="shared" si="32"/>
        <v>0</v>
      </c>
      <c r="D36" s="21" t="str">
        <f t="shared" si="32"/>
        <v>:</v>
      </c>
      <c r="E36" s="21">
        <f t="shared" si="32"/>
        <v>0</v>
      </c>
      <c r="F36" s="94">
        <v>1</v>
      </c>
      <c r="G36" s="14" t="s">
        <v>5</v>
      </c>
      <c r="H36" s="94">
        <v>1</v>
      </c>
      <c r="I36" s="94">
        <f t="shared" si="33"/>
        <v>0</v>
      </c>
      <c r="J36" s="94">
        <v>2</v>
      </c>
      <c r="K36" s="14" t="s">
        <v>5</v>
      </c>
      <c r="L36" s="94">
        <v>1</v>
      </c>
      <c r="M36" s="94">
        <f t="shared" si="34"/>
        <v>0</v>
      </c>
      <c r="N36" s="94">
        <v>2</v>
      </c>
      <c r="O36" s="14" t="s">
        <v>5</v>
      </c>
      <c r="P36" s="94">
        <v>1</v>
      </c>
      <c r="Q36" s="94">
        <f t="shared" si="35"/>
        <v>0</v>
      </c>
      <c r="R36" s="94">
        <v>1</v>
      </c>
      <c r="S36" s="14" t="s">
        <v>5</v>
      </c>
      <c r="T36" s="94">
        <v>1</v>
      </c>
      <c r="U36" s="94">
        <f t="shared" si="36"/>
        <v>0</v>
      </c>
      <c r="V36" s="94">
        <v>1</v>
      </c>
      <c r="W36" s="14" t="s">
        <v>5</v>
      </c>
      <c r="X36" s="94">
        <v>1</v>
      </c>
      <c r="Y36" s="94">
        <f t="shared" si="37"/>
        <v>0</v>
      </c>
      <c r="Z36" s="94">
        <v>0</v>
      </c>
      <c r="AA36" s="14" t="s">
        <v>5</v>
      </c>
      <c r="AB36" s="94">
        <v>2</v>
      </c>
      <c r="AC36" s="94">
        <f t="shared" si="38"/>
        <v>0</v>
      </c>
      <c r="AD36" s="94">
        <v>1</v>
      </c>
      <c r="AE36" s="14" t="s">
        <v>5</v>
      </c>
      <c r="AF36" s="94">
        <v>1</v>
      </c>
      <c r="AG36" s="94">
        <f t="shared" si="39"/>
        <v>0</v>
      </c>
      <c r="AH36" s="94">
        <v>2</v>
      </c>
      <c r="AI36" s="14" t="s">
        <v>5</v>
      </c>
      <c r="AJ36" s="94">
        <v>0</v>
      </c>
      <c r="AK36" s="94">
        <f t="shared" si="40"/>
        <v>0</v>
      </c>
      <c r="AL36" s="94"/>
      <c r="AM36" s="14" t="s">
        <v>5</v>
      </c>
      <c r="AN36" s="94"/>
      <c r="AO36" s="1">
        <f t="shared" si="41"/>
        <v>0</v>
      </c>
      <c r="AP36" s="95"/>
      <c r="AQ36" s="16" t="s">
        <v>5</v>
      </c>
      <c r="AR36" s="95"/>
      <c r="AS36" s="95">
        <f t="shared" si="42"/>
        <v>0</v>
      </c>
      <c r="AT36" s="95"/>
      <c r="AU36" s="16" t="s">
        <v>5</v>
      </c>
      <c r="AV36" s="95"/>
      <c r="AW36" s="95">
        <f t="shared" si="43"/>
        <v>0</v>
      </c>
      <c r="AX36" s="95"/>
      <c r="AY36" s="16" t="s">
        <v>5</v>
      </c>
      <c r="AZ36" s="95"/>
      <c r="BA36" s="95">
        <f t="shared" si="44"/>
        <v>0</v>
      </c>
      <c r="BB36" s="95"/>
      <c r="BC36" s="16" t="s">
        <v>5</v>
      </c>
      <c r="BD36" s="95"/>
      <c r="BE36" s="95">
        <f t="shared" si="45"/>
        <v>0</v>
      </c>
      <c r="BF36" s="95"/>
      <c r="BG36" s="16" t="s">
        <v>5</v>
      </c>
      <c r="BH36" s="95"/>
      <c r="BI36" s="95">
        <f t="shared" si="46"/>
        <v>0</v>
      </c>
      <c r="BJ36" s="95"/>
      <c r="BK36" s="16" t="s">
        <v>5</v>
      </c>
      <c r="BL36" s="95"/>
      <c r="BM36" s="95">
        <f t="shared" si="47"/>
        <v>0</v>
      </c>
      <c r="BN36" s="95"/>
      <c r="BO36" s="16" t="s">
        <v>5</v>
      </c>
      <c r="BP36" s="95"/>
      <c r="BQ36" s="95">
        <f t="shared" si="48"/>
        <v>0</v>
      </c>
      <c r="BR36" s="95"/>
      <c r="BS36" s="16" t="s">
        <v>5</v>
      </c>
      <c r="BT36" s="95"/>
      <c r="BU36" s="95">
        <f t="shared" si="49"/>
        <v>0</v>
      </c>
      <c r="BV36" s="95"/>
      <c r="BW36" s="16" t="s">
        <v>5</v>
      </c>
      <c r="BX36" s="95"/>
      <c r="BY36" s="1">
        <f t="shared" si="50"/>
        <v>0</v>
      </c>
      <c r="BZ36" s="90"/>
      <c r="CA36" s="10" t="s">
        <v>5</v>
      </c>
      <c r="CB36" s="90"/>
      <c r="CC36" s="1">
        <f t="shared" si="51"/>
        <v>0</v>
      </c>
      <c r="CD36" s="91"/>
      <c r="CE36" s="12" t="s">
        <v>5</v>
      </c>
      <c r="CF36" s="91"/>
      <c r="CG36" s="1">
        <f t="shared" si="52"/>
        <v>0</v>
      </c>
      <c r="CH36" s="94"/>
      <c r="CI36" s="14" t="s">
        <v>5</v>
      </c>
      <c r="CJ36" s="94"/>
      <c r="CK36" s="1">
        <f t="shared" si="53"/>
        <v>0</v>
      </c>
      <c r="CL36" s="95"/>
      <c r="CM36" s="16" t="s">
        <v>5</v>
      </c>
      <c r="CN36" s="95"/>
      <c r="CO36" s="1">
        <f t="shared" si="54"/>
        <v>0</v>
      </c>
      <c r="CP36" s="90"/>
      <c r="CQ36" s="10" t="s">
        <v>5</v>
      </c>
      <c r="CR36" s="90"/>
      <c r="CS36" s="1">
        <f t="shared" si="55"/>
        <v>0</v>
      </c>
      <c r="CT36" s="91"/>
      <c r="CU36" s="12" t="s">
        <v>5</v>
      </c>
      <c r="CV36" s="91"/>
      <c r="CW36" s="1">
        <f t="shared" si="56"/>
        <v>0</v>
      </c>
      <c r="CX36" s="92"/>
      <c r="CY36" s="6" t="s">
        <v>5</v>
      </c>
      <c r="CZ36" s="92"/>
      <c r="DA36" s="1">
        <f t="shared" si="57"/>
        <v>0</v>
      </c>
      <c r="DB36" s="93"/>
      <c r="DC36" s="8" t="s">
        <v>5</v>
      </c>
      <c r="DD36" s="93"/>
      <c r="DE36" s="1">
        <f t="shared" si="58"/>
        <v>0</v>
      </c>
      <c r="DF36" s="90"/>
      <c r="DG36" s="10" t="s">
        <v>5</v>
      </c>
      <c r="DH36" s="90"/>
      <c r="DI36" s="1">
        <f t="shared" si="59"/>
        <v>0</v>
      </c>
      <c r="DJ36" s="91"/>
      <c r="DK36" s="12" t="s">
        <v>5</v>
      </c>
      <c r="DL36" s="91"/>
      <c r="DM36" s="1">
        <f t="shared" si="60"/>
        <v>0</v>
      </c>
      <c r="DN36" s="94"/>
      <c r="DO36" s="14" t="s">
        <v>5</v>
      </c>
      <c r="DP36" s="94"/>
      <c r="DQ36" s="1">
        <f t="shared" si="61"/>
        <v>0</v>
      </c>
      <c r="DR36" s="95"/>
      <c r="DS36" s="16" t="s">
        <v>5</v>
      </c>
      <c r="DT36" s="95"/>
      <c r="DU36" s="1">
        <f t="shared" si="62"/>
        <v>0</v>
      </c>
      <c r="DV36" s="90"/>
      <c r="DW36" s="10" t="s">
        <v>5</v>
      </c>
      <c r="DX36" s="90"/>
      <c r="DY36" s="1">
        <f t="shared" si="63"/>
        <v>0</v>
      </c>
      <c r="DZ36" s="91"/>
      <c r="EA36" s="12" t="s">
        <v>5</v>
      </c>
      <c r="EB36" s="91"/>
      <c r="EC36" s="1">
        <f t="shared" si="64"/>
        <v>0</v>
      </c>
    </row>
    <row r="37" spans="1:133">
      <c r="A37" s="3" t="s">
        <v>14</v>
      </c>
      <c r="B37" t="str">
        <f t="shared" si="32"/>
        <v>Rumunia - Serbia</v>
      </c>
      <c r="C37" s="21">
        <f t="shared" si="32"/>
        <v>0</v>
      </c>
      <c r="D37" s="21" t="str">
        <f t="shared" si="32"/>
        <v>:</v>
      </c>
      <c r="E37" s="21">
        <f t="shared" si="32"/>
        <v>0</v>
      </c>
      <c r="F37" s="94">
        <v>1</v>
      </c>
      <c r="G37" s="14" t="s">
        <v>5</v>
      </c>
      <c r="H37" s="94">
        <v>0</v>
      </c>
      <c r="I37" s="94">
        <f t="shared" si="33"/>
        <v>0</v>
      </c>
      <c r="J37" s="94">
        <v>1</v>
      </c>
      <c r="K37" s="14" t="s">
        <v>5</v>
      </c>
      <c r="L37" s="94">
        <v>1</v>
      </c>
      <c r="M37" s="94">
        <f t="shared" si="34"/>
        <v>0</v>
      </c>
      <c r="N37" s="94">
        <v>1</v>
      </c>
      <c r="O37" s="14" t="s">
        <v>5</v>
      </c>
      <c r="P37" s="94">
        <v>2</v>
      </c>
      <c r="Q37" s="94">
        <f t="shared" si="35"/>
        <v>0</v>
      </c>
      <c r="R37" s="94">
        <v>1</v>
      </c>
      <c r="S37" s="14" t="s">
        <v>5</v>
      </c>
      <c r="T37" s="94">
        <v>1</v>
      </c>
      <c r="U37" s="94">
        <f t="shared" si="36"/>
        <v>0</v>
      </c>
      <c r="V37" s="94">
        <v>1</v>
      </c>
      <c r="W37" s="14" t="s">
        <v>5</v>
      </c>
      <c r="X37" s="94">
        <v>1</v>
      </c>
      <c r="Y37" s="94">
        <f t="shared" si="37"/>
        <v>0</v>
      </c>
      <c r="Z37" s="94">
        <v>1</v>
      </c>
      <c r="AA37" s="14" t="s">
        <v>5</v>
      </c>
      <c r="AB37" s="94">
        <v>2</v>
      </c>
      <c r="AC37" s="94">
        <f t="shared" si="38"/>
        <v>0</v>
      </c>
      <c r="AD37" s="94">
        <v>1</v>
      </c>
      <c r="AE37" s="14" t="s">
        <v>5</v>
      </c>
      <c r="AF37" s="94">
        <v>2</v>
      </c>
      <c r="AG37" s="94">
        <f t="shared" si="39"/>
        <v>0</v>
      </c>
      <c r="AH37" s="94">
        <v>1</v>
      </c>
      <c r="AI37" s="14" t="s">
        <v>5</v>
      </c>
      <c r="AJ37" s="94">
        <v>0</v>
      </c>
      <c r="AK37" s="94">
        <f t="shared" si="40"/>
        <v>0</v>
      </c>
      <c r="AL37" s="94"/>
      <c r="AM37" s="14" t="s">
        <v>5</v>
      </c>
      <c r="AN37" s="94"/>
      <c r="AO37" s="1">
        <f t="shared" si="41"/>
        <v>0</v>
      </c>
      <c r="AP37" s="95"/>
      <c r="AQ37" s="16" t="s">
        <v>5</v>
      </c>
      <c r="AR37" s="95"/>
      <c r="AS37" s="95">
        <f t="shared" si="42"/>
        <v>0</v>
      </c>
      <c r="AT37" s="95"/>
      <c r="AU37" s="16" t="s">
        <v>5</v>
      </c>
      <c r="AV37" s="95"/>
      <c r="AW37" s="95">
        <f t="shared" si="43"/>
        <v>0</v>
      </c>
      <c r="AX37" s="95"/>
      <c r="AY37" s="16" t="s">
        <v>5</v>
      </c>
      <c r="AZ37" s="95"/>
      <c r="BA37" s="95">
        <f t="shared" si="44"/>
        <v>0</v>
      </c>
      <c r="BB37" s="95"/>
      <c r="BC37" s="16" t="s">
        <v>5</v>
      </c>
      <c r="BD37" s="95"/>
      <c r="BE37" s="95">
        <f t="shared" si="45"/>
        <v>0</v>
      </c>
      <c r="BF37" s="95"/>
      <c r="BG37" s="16" t="s">
        <v>5</v>
      </c>
      <c r="BH37" s="95"/>
      <c r="BI37" s="95">
        <f t="shared" si="46"/>
        <v>0</v>
      </c>
      <c r="BJ37" s="95"/>
      <c r="BK37" s="16" t="s">
        <v>5</v>
      </c>
      <c r="BL37" s="95"/>
      <c r="BM37" s="95">
        <f t="shared" si="47"/>
        <v>0</v>
      </c>
      <c r="BN37" s="95"/>
      <c r="BO37" s="16" t="s">
        <v>5</v>
      </c>
      <c r="BP37" s="95"/>
      <c r="BQ37" s="95">
        <f t="shared" si="48"/>
        <v>0</v>
      </c>
      <c r="BR37" s="95"/>
      <c r="BS37" s="16" t="s">
        <v>5</v>
      </c>
      <c r="BT37" s="95"/>
      <c r="BU37" s="95">
        <f t="shared" si="49"/>
        <v>0</v>
      </c>
      <c r="BV37" s="95"/>
      <c r="BW37" s="16" t="s">
        <v>5</v>
      </c>
      <c r="BX37" s="95"/>
      <c r="BY37" s="1">
        <f t="shared" si="50"/>
        <v>0</v>
      </c>
      <c r="BZ37" s="90"/>
      <c r="CA37" s="10" t="s">
        <v>5</v>
      </c>
      <c r="CB37" s="90"/>
      <c r="CC37" s="1">
        <f t="shared" si="51"/>
        <v>0</v>
      </c>
      <c r="CD37" s="91"/>
      <c r="CE37" s="12" t="s">
        <v>5</v>
      </c>
      <c r="CF37" s="91"/>
      <c r="CG37" s="1">
        <f t="shared" si="52"/>
        <v>0</v>
      </c>
      <c r="CH37" s="94"/>
      <c r="CI37" s="14" t="s">
        <v>5</v>
      </c>
      <c r="CJ37" s="94"/>
      <c r="CK37" s="1">
        <f t="shared" si="53"/>
        <v>0</v>
      </c>
      <c r="CL37" s="95"/>
      <c r="CM37" s="16" t="s">
        <v>5</v>
      </c>
      <c r="CN37" s="95"/>
      <c r="CO37" s="1">
        <f t="shared" si="54"/>
        <v>0</v>
      </c>
      <c r="CP37" s="90"/>
      <c r="CQ37" s="10" t="s">
        <v>5</v>
      </c>
      <c r="CR37" s="90"/>
      <c r="CS37" s="1">
        <f t="shared" si="55"/>
        <v>0</v>
      </c>
      <c r="CT37" s="91"/>
      <c r="CU37" s="12" t="s">
        <v>5</v>
      </c>
      <c r="CV37" s="91"/>
      <c r="CW37" s="1">
        <f t="shared" si="56"/>
        <v>0</v>
      </c>
      <c r="CX37" s="92"/>
      <c r="CY37" s="6" t="s">
        <v>5</v>
      </c>
      <c r="CZ37" s="92"/>
      <c r="DA37" s="1">
        <f t="shared" si="57"/>
        <v>0</v>
      </c>
      <c r="DB37" s="93"/>
      <c r="DC37" s="8" t="s">
        <v>5</v>
      </c>
      <c r="DD37" s="93"/>
      <c r="DE37" s="1">
        <f t="shared" si="58"/>
        <v>0</v>
      </c>
      <c r="DF37" s="90"/>
      <c r="DG37" s="10" t="s">
        <v>5</v>
      </c>
      <c r="DH37" s="90"/>
      <c r="DI37" s="1">
        <f t="shared" si="59"/>
        <v>0</v>
      </c>
      <c r="DJ37" s="91"/>
      <c r="DK37" s="12" t="s">
        <v>5</v>
      </c>
      <c r="DL37" s="91"/>
      <c r="DM37" s="1">
        <f t="shared" si="60"/>
        <v>0</v>
      </c>
      <c r="DN37" s="94"/>
      <c r="DO37" s="14" t="s">
        <v>5</v>
      </c>
      <c r="DP37" s="94"/>
      <c r="DQ37" s="1">
        <f t="shared" si="61"/>
        <v>0</v>
      </c>
      <c r="DR37" s="95"/>
      <c r="DS37" s="16" t="s">
        <v>5</v>
      </c>
      <c r="DT37" s="95"/>
      <c r="DU37" s="1">
        <f t="shared" si="62"/>
        <v>0</v>
      </c>
      <c r="DV37" s="90"/>
      <c r="DW37" s="10" t="s">
        <v>5</v>
      </c>
      <c r="DX37" s="90"/>
      <c r="DY37" s="1">
        <f t="shared" si="63"/>
        <v>0</v>
      </c>
      <c r="DZ37" s="91"/>
      <c r="EA37" s="12" t="s">
        <v>5</v>
      </c>
      <c r="EB37" s="91"/>
      <c r="EC37" s="1">
        <f t="shared" si="64"/>
        <v>0</v>
      </c>
    </row>
    <row r="38" spans="1:133">
      <c r="A38" s="3" t="s">
        <v>15</v>
      </c>
      <c r="B38" t="str">
        <f t="shared" si="32"/>
        <v>Rosja - Turcja</v>
      </c>
      <c r="C38" s="21">
        <f t="shared" si="32"/>
        <v>2</v>
      </c>
      <c r="D38" s="21" t="str">
        <f t="shared" si="32"/>
        <v>:</v>
      </c>
      <c r="E38" s="21">
        <f t="shared" si="32"/>
        <v>0</v>
      </c>
      <c r="F38" s="94">
        <v>1</v>
      </c>
      <c r="G38" s="14" t="s">
        <v>5</v>
      </c>
      <c r="H38" s="94">
        <v>0</v>
      </c>
      <c r="I38" s="94">
        <f t="shared" si="33"/>
        <v>0</v>
      </c>
      <c r="J38" s="94">
        <v>2</v>
      </c>
      <c r="K38" s="14" t="s">
        <v>5</v>
      </c>
      <c r="L38" s="94">
        <v>2</v>
      </c>
      <c r="M38" s="94">
        <f t="shared" si="34"/>
        <v>0</v>
      </c>
      <c r="N38" s="94">
        <v>2</v>
      </c>
      <c r="O38" s="14" t="s">
        <v>5</v>
      </c>
      <c r="P38" s="94">
        <v>0</v>
      </c>
      <c r="Q38" s="94">
        <f t="shared" si="35"/>
        <v>1</v>
      </c>
      <c r="R38" s="94">
        <v>2</v>
      </c>
      <c r="S38" s="14" t="s">
        <v>5</v>
      </c>
      <c r="T38" s="94">
        <v>1</v>
      </c>
      <c r="U38" s="94">
        <f t="shared" si="36"/>
        <v>0</v>
      </c>
      <c r="V38" s="94">
        <v>2</v>
      </c>
      <c r="W38" s="14" t="s">
        <v>5</v>
      </c>
      <c r="X38" s="94">
        <v>1</v>
      </c>
      <c r="Y38" s="94">
        <f t="shared" si="37"/>
        <v>0</v>
      </c>
      <c r="Z38" s="94">
        <v>1</v>
      </c>
      <c r="AA38" s="14" t="s">
        <v>5</v>
      </c>
      <c r="AB38" s="94">
        <v>0</v>
      </c>
      <c r="AC38" s="94">
        <f t="shared" si="38"/>
        <v>0</v>
      </c>
      <c r="AD38" s="94">
        <v>2</v>
      </c>
      <c r="AE38" s="14" t="s">
        <v>5</v>
      </c>
      <c r="AF38" s="94">
        <v>1</v>
      </c>
      <c r="AG38" s="94">
        <f t="shared" si="39"/>
        <v>0</v>
      </c>
      <c r="AH38" s="94">
        <v>3</v>
      </c>
      <c r="AI38" s="14" t="s">
        <v>5</v>
      </c>
      <c r="AJ38" s="94">
        <v>0</v>
      </c>
      <c r="AK38" s="94">
        <f t="shared" si="40"/>
        <v>0</v>
      </c>
      <c r="AL38" s="94"/>
      <c r="AM38" s="14" t="s">
        <v>5</v>
      </c>
      <c r="AN38" s="94"/>
      <c r="AO38" s="1">
        <f t="shared" si="41"/>
        <v>0</v>
      </c>
      <c r="AP38" s="95"/>
      <c r="AQ38" s="16" t="s">
        <v>5</v>
      </c>
      <c r="AR38" s="95"/>
      <c r="AS38" s="95">
        <f t="shared" si="42"/>
        <v>0</v>
      </c>
      <c r="AT38" s="95"/>
      <c r="AU38" s="16" t="s">
        <v>5</v>
      </c>
      <c r="AV38" s="95"/>
      <c r="AW38" s="95">
        <f t="shared" si="43"/>
        <v>0</v>
      </c>
      <c r="AX38" s="95"/>
      <c r="AY38" s="16" t="s">
        <v>5</v>
      </c>
      <c r="AZ38" s="95"/>
      <c r="BA38" s="95">
        <f t="shared" si="44"/>
        <v>0</v>
      </c>
      <c r="BB38" s="95"/>
      <c r="BC38" s="16" t="s">
        <v>5</v>
      </c>
      <c r="BD38" s="95"/>
      <c r="BE38" s="95">
        <f t="shared" si="45"/>
        <v>0</v>
      </c>
      <c r="BF38" s="95"/>
      <c r="BG38" s="16" t="s">
        <v>5</v>
      </c>
      <c r="BH38" s="95"/>
      <c r="BI38" s="95">
        <f t="shared" si="46"/>
        <v>0</v>
      </c>
      <c r="BJ38" s="95"/>
      <c r="BK38" s="16" t="s">
        <v>5</v>
      </c>
      <c r="BL38" s="95"/>
      <c r="BM38" s="95">
        <f t="shared" si="47"/>
        <v>0</v>
      </c>
      <c r="BN38" s="95"/>
      <c r="BO38" s="16" t="s">
        <v>5</v>
      </c>
      <c r="BP38" s="95"/>
      <c r="BQ38" s="95">
        <f t="shared" si="48"/>
        <v>0</v>
      </c>
      <c r="BR38" s="95"/>
      <c r="BS38" s="16" t="s">
        <v>5</v>
      </c>
      <c r="BT38" s="95"/>
      <c r="BU38" s="95">
        <f t="shared" si="49"/>
        <v>0</v>
      </c>
      <c r="BV38" s="95"/>
      <c r="BW38" s="16" t="s">
        <v>5</v>
      </c>
      <c r="BX38" s="95"/>
      <c r="BY38" s="1">
        <f t="shared" si="50"/>
        <v>0</v>
      </c>
      <c r="BZ38" s="90"/>
      <c r="CA38" s="10" t="s">
        <v>5</v>
      </c>
      <c r="CB38" s="90"/>
      <c r="CC38" s="1">
        <f t="shared" si="51"/>
        <v>0</v>
      </c>
      <c r="CD38" s="91"/>
      <c r="CE38" s="12" t="s">
        <v>5</v>
      </c>
      <c r="CF38" s="91"/>
      <c r="CG38" s="1">
        <f t="shared" si="52"/>
        <v>0</v>
      </c>
      <c r="CH38" s="94"/>
      <c r="CI38" s="14" t="s">
        <v>5</v>
      </c>
      <c r="CJ38" s="94"/>
      <c r="CK38" s="1">
        <f t="shared" si="53"/>
        <v>0</v>
      </c>
      <c r="CL38" s="95"/>
      <c r="CM38" s="16" t="s">
        <v>5</v>
      </c>
      <c r="CN38" s="95"/>
      <c r="CO38" s="1">
        <f t="shared" si="54"/>
        <v>0</v>
      </c>
      <c r="CP38" s="90"/>
      <c r="CQ38" s="10" t="s">
        <v>5</v>
      </c>
      <c r="CR38" s="90"/>
      <c r="CS38" s="1">
        <f t="shared" si="55"/>
        <v>0</v>
      </c>
      <c r="CT38" s="91"/>
      <c r="CU38" s="12" t="s">
        <v>5</v>
      </c>
      <c r="CV38" s="91"/>
      <c r="CW38" s="1">
        <f t="shared" si="56"/>
        <v>0</v>
      </c>
      <c r="CX38" s="92"/>
      <c r="CY38" s="6" t="s">
        <v>5</v>
      </c>
      <c r="CZ38" s="92"/>
      <c r="DA38" s="1">
        <f t="shared" si="57"/>
        <v>0</v>
      </c>
      <c r="DB38" s="93"/>
      <c r="DC38" s="8" t="s">
        <v>5</v>
      </c>
      <c r="DD38" s="93"/>
      <c r="DE38" s="1">
        <f t="shared" si="58"/>
        <v>0</v>
      </c>
      <c r="DF38" s="90"/>
      <c r="DG38" s="10" t="s">
        <v>5</v>
      </c>
      <c r="DH38" s="90"/>
      <c r="DI38" s="1">
        <f t="shared" si="59"/>
        <v>0</v>
      </c>
      <c r="DJ38" s="91"/>
      <c r="DK38" s="12" t="s">
        <v>5</v>
      </c>
      <c r="DL38" s="91"/>
      <c r="DM38" s="1">
        <f t="shared" si="60"/>
        <v>0</v>
      </c>
      <c r="DN38" s="94"/>
      <c r="DO38" s="14" t="s">
        <v>5</v>
      </c>
      <c r="DP38" s="94"/>
      <c r="DQ38" s="1">
        <f t="shared" si="61"/>
        <v>0</v>
      </c>
      <c r="DR38" s="95"/>
      <c r="DS38" s="16" t="s">
        <v>5</v>
      </c>
      <c r="DT38" s="95"/>
      <c r="DU38" s="1">
        <f t="shared" si="62"/>
        <v>0</v>
      </c>
      <c r="DV38" s="90"/>
      <c r="DW38" s="10" t="s">
        <v>5</v>
      </c>
      <c r="DX38" s="90"/>
      <c r="DY38" s="1">
        <f t="shared" si="63"/>
        <v>0</v>
      </c>
      <c r="DZ38" s="91"/>
      <c r="EA38" s="12" t="s">
        <v>5</v>
      </c>
      <c r="EB38" s="91"/>
      <c r="EC38" s="1">
        <f t="shared" si="64"/>
        <v>0</v>
      </c>
    </row>
    <row r="39" spans="1:133">
      <c r="A39" s="3" t="s">
        <v>16</v>
      </c>
      <c r="B39" t="str">
        <f t="shared" si="32"/>
        <v>Wyspy Owcze - Kosowo</v>
      </c>
      <c r="C39" s="21">
        <f t="shared" si="32"/>
        <v>1</v>
      </c>
      <c r="D39" s="21" t="str">
        <f t="shared" si="32"/>
        <v>:</v>
      </c>
      <c r="E39" s="21">
        <f t="shared" si="32"/>
        <v>1</v>
      </c>
      <c r="F39" s="94">
        <v>1</v>
      </c>
      <c r="G39" s="14" t="s">
        <v>5</v>
      </c>
      <c r="H39" s="94">
        <v>0</v>
      </c>
      <c r="I39" s="94">
        <f t="shared" si="33"/>
        <v>0</v>
      </c>
      <c r="J39" s="94">
        <v>1</v>
      </c>
      <c r="K39" s="14" t="s">
        <v>5</v>
      </c>
      <c r="L39" s="94">
        <v>1</v>
      </c>
      <c r="M39" s="94">
        <f t="shared" si="34"/>
        <v>1</v>
      </c>
      <c r="N39" s="94">
        <v>2</v>
      </c>
      <c r="O39" s="14" t="s">
        <v>5</v>
      </c>
      <c r="P39" s="94">
        <v>1</v>
      </c>
      <c r="Q39" s="94">
        <f t="shared" si="35"/>
        <v>0</v>
      </c>
      <c r="R39" s="94">
        <v>2</v>
      </c>
      <c r="S39" s="14" t="s">
        <v>5</v>
      </c>
      <c r="T39" s="94">
        <v>1</v>
      </c>
      <c r="U39" s="94">
        <f t="shared" si="36"/>
        <v>0</v>
      </c>
      <c r="V39" s="94">
        <v>1</v>
      </c>
      <c r="W39" s="14" t="s">
        <v>5</v>
      </c>
      <c r="X39" s="94">
        <v>1</v>
      </c>
      <c r="Y39" s="94">
        <f t="shared" si="37"/>
        <v>1</v>
      </c>
      <c r="Z39" s="94">
        <v>1</v>
      </c>
      <c r="AA39" s="14" t="s">
        <v>5</v>
      </c>
      <c r="AB39" s="94">
        <v>1</v>
      </c>
      <c r="AC39" s="94">
        <f t="shared" si="38"/>
        <v>1</v>
      </c>
      <c r="AD39" s="94">
        <v>1</v>
      </c>
      <c r="AE39" s="14" t="s">
        <v>5</v>
      </c>
      <c r="AF39" s="94">
        <v>2</v>
      </c>
      <c r="AG39" s="94">
        <f t="shared" si="39"/>
        <v>0</v>
      </c>
      <c r="AH39" s="94">
        <v>0</v>
      </c>
      <c r="AI39" s="14" t="s">
        <v>5</v>
      </c>
      <c r="AJ39" s="94">
        <v>2</v>
      </c>
      <c r="AK39" s="94">
        <f t="shared" si="40"/>
        <v>0</v>
      </c>
      <c r="AL39" s="94"/>
      <c r="AM39" s="14" t="s">
        <v>5</v>
      </c>
      <c r="AN39" s="94"/>
      <c r="AO39" s="1">
        <f t="shared" si="41"/>
        <v>0</v>
      </c>
      <c r="AP39" s="95"/>
      <c r="AQ39" s="16" t="s">
        <v>5</v>
      </c>
      <c r="AR39" s="95"/>
      <c r="AS39" s="95">
        <f t="shared" si="42"/>
        <v>0</v>
      </c>
      <c r="AT39" s="95"/>
      <c r="AU39" s="16" t="s">
        <v>5</v>
      </c>
      <c r="AV39" s="95"/>
      <c r="AW39" s="95">
        <f t="shared" si="43"/>
        <v>0</v>
      </c>
      <c r="AX39" s="95"/>
      <c r="AY39" s="16" t="s">
        <v>5</v>
      </c>
      <c r="AZ39" s="95"/>
      <c r="BA39" s="95">
        <f t="shared" si="44"/>
        <v>0</v>
      </c>
      <c r="BB39" s="95"/>
      <c r="BC39" s="16" t="s">
        <v>5</v>
      </c>
      <c r="BD39" s="95"/>
      <c r="BE39" s="95">
        <f t="shared" si="45"/>
        <v>0</v>
      </c>
      <c r="BF39" s="95"/>
      <c r="BG39" s="16" t="s">
        <v>5</v>
      </c>
      <c r="BH39" s="95"/>
      <c r="BI39" s="95">
        <f t="shared" si="46"/>
        <v>0</v>
      </c>
      <c r="BJ39" s="95"/>
      <c r="BK39" s="16" t="s">
        <v>5</v>
      </c>
      <c r="BL39" s="95"/>
      <c r="BM39" s="95">
        <f t="shared" si="47"/>
        <v>0</v>
      </c>
      <c r="BN39" s="95"/>
      <c r="BO39" s="16" t="s">
        <v>5</v>
      </c>
      <c r="BP39" s="95"/>
      <c r="BQ39" s="95">
        <f t="shared" si="48"/>
        <v>0</v>
      </c>
      <c r="BR39" s="95"/>
      <c r="BS39" s="16" t="s">
        <v>5</v>
      </c>
      <c r="BT39" s="95"/>
      <c r="BU39" s="95">
        <f t="shared" si="49"/>
        <v>0</v>
      </c>
      <c r="BV39" s="95"/>
      <c r="BW39" s="16" t="s">
        <v>5</v>
      </c>
      <c r="BX39" s="95"/>
      <c r="BY39" s="1">
        <f t="shared" si="50"/>
        <v>0</v>
      </c>
      <c r="BZ39" s="90"/>
      <c r="CA39" s="10" t="s">
        <v>5</v>
      </c>
      <c r="CB39" s="90"/>
      <c r="CC39" s="1">
        <f t="shared" si="51"/>
        <v>0</v>
      </c>
      <c r="CD39" s="91"/>
      <c r="CE39" s="12" t="s">
        <v>5</v>
      </c>
      <c r="CF39" s="91"/>
      <c r="CG39" s="1">
        <f t="shared" si="52"/>
        <v>0</v>
      </c>
      <c r="CH39" s="94"/>
      <c r="CI39" s="14" t="s">
        <v>5</v>
      </c>
      <c r="CJ39" s="94"/>
      <c r="CK39" s="1">
        <f t="shared" si="53"/>
        <v>0</v>
      </c>
      <c r="CL39" s="95"/>
      <c r="CM39" s="16" t="s">
        <v>5</v>
      </c>
      <c r="CN39" s="95"/>
      <c r="CO39" s="1">
        <f t="shared" si="54"/>
        <v>0</v>
      </c>
      <c r="CP39" s="90"/>
      <c r="CQ39" s="10" t="s">
        <v>5</v>
      </c>
      <c r="CR39" s="90"/>
      <c r="CS39" s="1">
        <f t="shared" si="55"/>
        <v>0</v>
      </c>
      <c r="CT39" s="91"/>
      <c r="CU39" s="12" t="s">
        <v>5</v>
      </c>
      <c r="CV39" s="91"/>
      <c r="CW39" s="1">
        <f t="shared" si="56"/>
        <v>0</v>
      </c>
      <c r="CX39" s="92"/>
      <c r="CY39" s="6" t="s">
        <v>5</v>
      </c>
      <c r="CZ39" s="92"/>
      <c r="DA39" s="1">
        <f t="shared" si="57"/>
        <v>0</v>
      </c>
      <c r="DB39" s="93"/>
      <c r="DC39" s="8" t="s">
        <v>5</v>
      </c>
      <c r="DD39" s="93"/>
      <c r="DE39" s="1">
        <f t="shared" si="58"/>
        <v>0</v>
      </c>
      <c r="DF39" s="90"/>
      <c r="DG39" s="10" t="s">
        <v>5</v>
      </c>
      <c r="DH39" s="90"/>
      <c r="DI39" s="1">
        <f t="shared" si="59"/>
        <v>0</v>
      </c>
      <c r="DJ39" s="91"/>
      <c r="DK39" s="12" t="s">
        <v>5</v>
      </c>
      <c r="DL39" s="91"/>
      <c r="DM39" s="1">
        <f t="shared" si="60"/>
        <v>0</v>
      </c>
      <c r="DN39" s="94"/>
      <c r="DO39" s="14" t="s">
        <v>5</v>
      </c>
      <c r="DP39" s="94"/>
      <c r="DQ39" s="1">
        <f t="shared" si="61"/>
        <v>0</v>
      </c>
      <c r="DR39" s="95"/>
      <c r="DS39" s="16" t="s">
        <v>5</v>
      </c>
      <c r="DT39" s="95"/>
      <c r="DU39" s="1">
        <f t="shared" si="62"/>
        <v>0</v>
      </c>
      <c r="DV39" s="90"/>
      <c r="DW39" s="10" t="s">
        <v>5</v>
      </c>
      <c r="DX39" s="90"/>
      <c r="DY39" s="1">
        <f t="shared" si="63"/>
        <v>0</v>
      </c>
      <c r="DZ39" s="91"/>
      <c r="EA39" s="12" t="s">
        <v>5</v>
      </c>
      <c r="EB39" s="91"/>
      <c r="EC39" s="1">
        <f t="shared" si="64"/>
        <v>0</v>
      </c>
    </row>
    <row r="40" spans="1:133">
      <c r="A40" s="3" t="s">
        <v>17</v>
      </c>
      <c r="B40" t="str">
        <f t="shared" si="32"/>
        <v>Polska - Włochy</v>
      </c>
      <c r="C40" s="21">
        <f t="shared" si="32"/>
        <v>0</v>
      </c>
      <c r="D40" s="21" t="str">
        <f t="shared" si="32"/>
        <v>:</v>
      </c>
      <c r="E40" s="21">
        <f t="shared" si="32"/>
        <v>1</v>
      </c>
      <c r="F40" s="94">
        <v>2</v>
      </c>
      <c r="G40" s="14" t="s">
        <v>5</v>
      </c>
      <c r="H40" s="94">
        <v>1</v>
      </c>
      <c r="I40" s="94">
        <f t="shared" si="33"/>
        <v>0</v>
      </c>
      <c r="J40" s="94">
        <v>1</v>
      </c>
      <c r="K40" s="14" t="s">
        <v>5</v>
      </c>
      <c r="L40" s="94">
        <v>2</v>
      </c>
      <c r="M40" s="94">
        <f t="shared" si="34"/>
        <v>0</v>
      </c>
      <c r="N40" s="94">
        <v>1</v>
      </c>
      <c r="O40" s="14" t="s">
        <v>5</v>
      </c>
      <c r="P40" s="94">
        <v>1</v>
      </c>
      <c r="Q40" s="94">
        <f t="shared" si="35"/>
        <v>0</v>
      </c>
      <c r="R40" s="94">
        <v>2</v>
      </c>
      <c r="S40" s="14" t="s">
        <v>5</v>
      </c>
      <c r="T40" s="94">
        <v>1</v>
      </c>
      <c r="U40" s="94">
        <f t="shared" si="36"/>
        <v>0</v>
      </c>
      <c r="V40" s="94">
        <v>2</v>
      </c>
      <c r="W40" s="14" t="s">
        <v>5</v>
      </c>
      <c r="X40" s="94">
        <v>1</v>
      </c>
      <c r="Y40" s="94">
        <f t="shared" si="37"/>
        <v>0</v>
      </c>
      <c r="Z40" s="94">
        <v>1</v>
      </c>
      <c r="AA40" s="14" t="s">
        <v>5</v>
      </c>
      <c r="AB40" s="94">
        <v>1</v>
      </c>
      <c r="AC40" s="94">
        <f t="shared" si="38"/>
        <v>0</v>
      </c>
      <c r="AD40" s="94">
        <v>1</v>
      </c>
      <c r="AE40" s="14" t="s">
        <v>5</v>
      </c>
      <c r="AF40" s="94">
        <v>1</v>
      </c>
      <c r="AG40" s="94">
        <f t="shared" si="39"/>
        <v>0</v>
      </c>
      <c r="AH40" s="94">
        <v>2</v>
      </c>
      <c r="AI40" s="14" t="s">
        <v>5</v>
      </c>
      <c r="AJ40" s="94">
        <v>1</v>
      </c>
      <c r="AK40" s="94">
        <f t="shared" si="40"/>
        <v>0</v>
      </c>
      <c r="AL40" s="94"/>
      <c r="AM40" s="14" t="s">
        <v>5</v>
      </c>
      <c r="AN40" s="94"/>
      <c r="AO40" s="1">
        <f t="shared" si="41"/>
        <v>0</v>
      </c>
      <c r="AP40" s="95"/>
      <c r="AQ40" s="16" t="s">
        <v>5</v>
      </c>
      <c r="AR40" s="95"/>
      <c r="AS40" s="95">
        <f t="shared" si="42"/>
        <v>0</v>
      </c>
      <c r="AT40" s="95"/>
      <c r="AU40" s="16" t="s">
        <v>5</v>
      </c>
      <c r="AV40" s="95"/>
      <c r="AW40" s="95">
        <f t="shared" si="43"/>
        <v>0</v>
      </c>
      <c r="AX40" s="95"/>
      <c r="AY40" s="16" t="s">
        <v>5</v>
      </c>
      <c r="AZ40" s="95"/>
      <c r="BA40" s="95">
        <f t="shared" si="44"/>
        <v>0</v>
      </c>
      <c r="BB40" s="95"/>
      <c r="BC40" s="16" t="s">
        <v>5</v>
      </c>
      <c r="BD40" s="95"/>
      <c r="BE40" s="95">
        <f t="shared" si="45"/>
        <v>0</v>
      </c>
      <c r="BF40" s="95"/>
      <c r="BG40" s="16" t="s">
        <v>5</v>
      </c>
      <c r="BH40" s="95"/>
      <c r="BI40" s="95">
        <f t="shared" si="46"/>
        <v>0</v>
      </c>
      <c r="BJ40" s="95"/>
      <c r="BK40" s="16" t="s">
        <v>5</v>
      </c>
      <c r="BL40" s="95"/>
      <c r="BM40" s="95">
        <f t="shared" si="47"/>
        <v>0</v>
      </c>
      <c r="BN40" s="95"/>
      <c r="BO40" s="16" t="s">
        <v>5</v>
      </c>
      <c r="BP40" s="95"/>
      <c r="BQ40" s="95">
        <f t="shared" si="48"/>
        <v>0</v>
      </c>
      <c r="BR40" s="95"/>
      <c r="BS40" s="16" t="s">
        <v>5</v>
      </c>
      <c r="BT40" s="95"/>
      <c r="BU40" s="95">
        <f t="shared" si="49"/>
        <v>0</v>
      </c>
      <c r="BV40" s="95"/>
      <c r="BW40" s="16" t="s">
        <v>5</v>
      </c>
      <c r="BX40" s="95"/>
      <c r="BY40" s="1">
        <f t="shared" si="50"/>
        <v>0</v>
      </c>
      <c r="BZ40" s="90"/>
      <c r="CA40" s="10" t="s">
        <v>5</v>
      </c>
      <c r="CB40" s="90"/>
      <c r="CC40" s="1">
        <f t="shared" si="51"/>
        <v>0</v>
      </c>
      <c r="CD40" s="91"/>
      <c r="CE40" s="12" t="s">
        <v>5</v>
      </c>
      <c r="CF40" s="91"/>
      <c r="CG40" s="1">
        <f t="shared" si="52"/>
        <v>0</v>
      </c>
      <c r="CH40" s="94"/>
      <c r="CI40" s="14" t="s">
        <v>5</v>
      </c>
      <c r="CJ40" s="94"/>
      <c r="CK40" s="1">
        <f t="shared" si="53"/>
        <v>0</v>
      </c>
      <c r="CL40" s="95"/>
      <c r="CM40" s="16" t="s">
        <v>5</v>
      </c>
      <c r="CN40" s="95"/>
      <c r="CO40" s="1">
        <f t="shared" si="54"/>
        <v>0</v>
      </c>
      <c r="CP40" s="90"/>
      <c r="CQ40" s="10" t="s">
        <v>5</v>
      </c>
      <c r="CR40" s="90"/>
      <c r="CS40" s="1">
        <f t="shared" si="55"/>
        <v>0</v>
      </c>
      <c r="CT40" s="91"/>
      <c r="CU40" s="12" t="s">
        <v>5</v>
      </c>
      <c r="CV40" s="91"/>
      <c r="CW40" s="1">
        <f t="shared" si="56"/>
        <v>0</v>
      </c>
      <c r="CX40" s="92"/>
      <c r="CY40" s="6" t="s">
        <v>5</v>
      </c>
      <c r="CZ40" s="92"/>
      <c r="DA40" s="1">
        <f t="shared" si="57"/>
        <v>0</v>
      </c>
      <c r="DB40" s="93"/>
      <c r="DC40" s="8" t="s">
        <v>5</v>
      </c>
      <c r="DD40" s="93"/>
      <c r="DE40" s="1">
        <f t="shared" si="58"/>
        <v>0</v>
      </c>
      <c r="DF40" s="90"/>
      <c r="DG40" s="10" t="s">
        <v>5</v>
      </c>
      <c r="DH40" s="90"/>
      <c r="DI40" s="1">
        <f t="shared" si="59"/>
        <v>0</v>
      </c>
      <c r="DJ40" s="91"/>
      <c r="DK40" s="12" t="s">
        <v>5</v>
      </c>
      <c r="DL40" s="91"/>
      <c r="DM40" s="1">
        <f t="shared" si="60"/>
        <v>0</v>
      </c>
      <c r="DN40" s="94"/>
      <c r="DO40" s="14" t="s">
        <v>5</v>
      </c>
      <c r="DP40" s="94"/>
      <c r="DQ40" s="1">
        <f t="shared" si="61"/>
        <v>0</v>
      </c>
      <c r="DR40" s="95"/>
      <c r="DS40" s="16" t="s">
        <v>5</v>
      </c>
      <c r="DT40" s="95"/>
      <c r="DU40" s="1">
        <f t="shared" si="62"/>
        <v>0</v>
      </c>
      <c r="DV40" s="90"/>
      <c r="DW40" s="10" t="s">
        <v>5</v>
      </c>
      <c r="DX40" s="90"/>
      <c r="DY40" s="1">
        <f t="shared" si="63"/>
        <v>0</v>
      </c>
      <c r="DZ40" s="91"/>
      <c r="EA40" s="12" t="s">
        <v>5</v>
      </c>
      <c r="EB40" s="91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0</v>
      </c>
      <c r="J41" s="1"/>
      <c r="K41" s="1"/>
      <c r="L41" s="1"/>
      <c r="M41" s="1">
        <f>IF($C28="","",SUM(M28:M40))</f>
        <v>1</v>
      </c>
      <c r="N41" s="1"/>
      <c r="O41" s="1"/>
      <c r="P41" s="1"/>
      <c r="Q41" s="1">
        <f>IF($C28="","",SUM(Q28:Q40))</f>
        <v>1</v>
      </c>
      <c r="R41" s="1"/>
      <c r="S41" s="1"/>
      <c r="T41" s="1"/>
      <c r="U41" s="1">
        <f>IF($C28="","",SUM(U28:U40))</f>
        <v>2</v>
      </c>
      <c r="V41" s="1"/>
      <c r="W41" s="1"/>
      <c r="X41" s="1"/>
      <c r="Y41" s="1">
        <f>IF($C28="","",SUM(Y28:Y40))</f>
        <v>1</v>
      </c>
      <c r="Z41" s="1"/>
      <c r="AA41" s="1"/>
      <c r="AB41" s="1"/>
      <c r="AC41" s="1">
        <f>IF($C28="","",SUM(AC28:AC40))</f>
        <v>5</v>
      </c>
      <c r="AD41" s="1"/>
      <c r="AE41" s="1"/>
      <c r="AF41" s="1"/>
      <c r="AG41" s="1">
        <f>IF($C28="","",SUM(AG28:AG40))</f>
        <v>0</v>
      </c>
      <c r="AH41" s="1"/>
      <c r="AI41" s="1"/>
      <c r="AJ41" s="1"/>
      <c r="AK41" s="1">
        <f>IF($C28="","",SUM(AK28:AK40))</f>
        <v>0</v>
      </c>
      <c r="AL41" s="1"/>
      <c r="AM41" s="1"/>
      <c r="AN41" s="1"/>
      <c r="AO41" s="1">
        <f>IF($C28="","",SUM(AO28:AO40))</f>
        <v>0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19" sqref="E19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45</v>
      </c>
      <c r="G3" s="148"/>
      <c r="H3" s="148"/>
      <c r="I3" s="19"/>
      <c r="J3" s="148" t="s">
        <v>49</v>
      </c>
      <c r="K3" s="148"/>
      <c r="L3" s="148"/>
      <c r="M3" s="19"/>
      <c r="N3" s="148" t="s">
        <v>38</v>
      </c>
      <c r="O3" s="148"/>
      <c r="P3" s="148"/>
      <c r="Q3" s="19"/>
      <c r="R3" s="148" t="s">
        <v>35</v>
      </c>
      <c r="S3" s="148"/>
      <c r="T3" s="148"/>
      <c r="U3" s="19"/>
      <c r="V3" s="148" t="s">
        <v>47</v>
      </c>
      <c r="W3" s="148"/>
      <c r="X3" s="148"/>
      <c r="Y3" s="19"/>
      <c r="Z3" s="148" t="s">
        <v>39</v>
      </c>
      <c r="AA3" s="148"/>
      <c r="AB3" s="148"/>
      <c r="AC3" s="19"/>
      <c r="AD3" s="148" t="s">
        <v>42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43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2</v>
      </c>
      <c r="G6" s="142"/>
      <c r="H6" s="142"/>
      <c r="I6" s="102"/>
      <c r="J6" s="142">
        <f>M21</f>
        <v>4</v>
      </c>
      <c r="K6" s="142"/>
      <c r="L6" s="142"/>
      <c r="M6" s="102"/>
      <c r="N6" s="142">
        <f>Q21</f>
        <v>1</v>
      </c>
      <c r="O6" s="142"/>
      <c r="P6" s="142"/>
      <c r="Q6" s="102"/>
      <c r="R6" s="142">
        <f>U21</f>
        <v>0</v>
      </c>
      <c r="S6" s="142"/>
      <c r="T6" s="142"/>
      <c r="U6" s="102"/>
      <c r="V6" s="142">
        <f>Y21</f>
        <v>5</v>
      </c>
      <c r="W6" s="142"/>
      <c r="X6" s="142"/>
      <c r="Y6" s="102"/>
      <c r="Z6" s="142">
        <f>AC21</f>
        <v>0</v>
      </c>
      <c r="AA6" s="142"/>
      <c r="AB6" s="142"/>
      <c r="AC6" s="102"/>
      <c r="AD6" s="142">
        <f>AG21</f>
        <v>2</v>
      </c>
      <c r="AE6" s="142"/>
      <c r="AF6" s="142"/>
      <c r="AG6" s="102"/>
      <c r="AH6" s="142">
        <f>AK21</f>
        <v>1</v>
      </c>
      <c r="AI6" s="142"/>
      <c r="AJ6" s="142"/>
      <c r="AK6" s="102"/>
      <c r="AL6" s="142">
        <f>AO21</f>
        <v>2</v>
      </c>
      <c r="AM6" s="142"/>
      <c r="AN6" s="142"/>
      <c r="AO6" s="1"/>
      <c r="AP6" s="143">
        <f>AS21</f>
        <v>0</v>
      </c>
      <c r="AQ6" s="143"/>
      <c r="AR6" s="143"/>
      <c r="AS6" s="103"/>
      <c r="AT6" s="143">
        <f>AW21</f>
        <v>0</v>
      </c>
      <c r="AU6" s="143"/>
      <c r="AV6" s="143"/>
      <c r="AW6" s="103"/>
      <c r="AX6" s="143">
        <f>BA21</f>
        <v>0</v>
      </c>
      <c r="AY6" s="143"/>
      <c r="AZ6" s="143"/>
      <c r="BA6" s="103"/>
      <c r="BB6" s="143">
        <f>BE21</f>
        <v>0</v>
      </c>
      <c r="BC6" s="143"/>
      <c r="BD6" s="143"/>
      <c r="BE6" s="103"/>
      <c r="BF6" s="143">
        <f>BI21</f>
        <v>0</v>
      </c>
      <c r="BG6" s="143"/>
      <c r="BH6" s="143"/>
      <c r="BI6" s="103"/>
      <c r="BJ6" s="143">
        <f>BM21</f>
        <v>0</v>
      </c>
      <c r="BK6" s="143"/>
      <c r="BL6" s="143"/>
      <c r="BM6" s="103"/>
      <c r="BN6" s="143">
        <f>BQ21</f>
        <v>0</v>
      </c>
      <c r="BO6" s="143"/>
      <c r="BP6" s="143"/>
      <c r="BQ6" s="103"/>
      <c r="BR6" s="143">
        <f>BU21</f>
        <v>0</v>
      </c>
      <c r="BS6" s="143"/>
      <c r="BT6" s="143"/>
      <c r="BU6" s="103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212</v>
      </c>
      <c r="C8" s="4">
        <v>2</v>
      </c>
      <c r="D8" s="4" t="s">
        <v>5</v>
      </c>
      <c r="E8" s="4">
        <v>2</v>
      </c>
      <c r="F8" s="102">
        <v>2</v>
      </c>
      <c r="G8" s="14" t="s">
        <v>5</v>
      </c>
      <c r="H8" s="102">
        <v>0</v>
      </c>
      <c r="I8" s="102">
        <f>IF(OR(F8="",H8=""),0,IF($C8="","",IF(AND($C8=F8,$E8=H8),1,0)))</f>
        <v>0</v>
      </c>
      <c r="J8" s="102">
        <v>3</v>
      </c>
      <c r="K8" s="14" t="s">
        <v>5</v>
      </c>
      <c r="L8" s="102">
        <v>1</v>
      </c>
      <c r="M8" s="102">
        <f>IF(OR(J8="",L8=""),0,IF($C8="","",IF(AND($C8=J8,$E8=L8),1,0)))</f>
        <v>0</v>
      </c>
      <c r="N8" s="102">
        <v>2</v>
      </c>
      <c r="O8" s="14" t="s">
        <v>5</v>
      </c>
      <c r="P8" s="102">
        <v>0</v>
      </c>
      <c r="Q8" s="102">
        <f>IF(OR(N8="",P8=""),0,IF($C8="","",IF(AND($C8=N8,$E8=P8),1,0)))</f>
        <v>0</v>
      </c>
      <c r="R8" s="102"/>
      <c r="S8" s="14" t="s">
        <v>5</v>
      </c>
      <c r="T8" s="102"/>
      <c r="U8" s="102">
        <f>IF(OR(R8="",T8=""),0,IF($C8="","",IF(AND($C8=R8,$E8=T8),1,0)))</f>
        <v>0</v>
      </c>
      <c r="V8" s="113">
        <v>2</v>
      </c>
      <c r="W8" s="14" t="s">
        <v>5</v>
      </c>
      <c r="X8" s="113">
        <v>0</v>
      </c>
      <c r="Y8" s="102">
        <f>IF(OR(V8="",X8=""),0,IF($C8="","",IF(AND($C8=V8,$E8=X8),1,0)))</f>
        <v>0</v>
      </c>
      <c r="Z8" s="102">
        <v>3</v>
      </c>
      <c r="AA8" s="14" t="s">
        <v>5</v>
      </c>
      <c r="AB8" s="102">
        <v>1</v>
      </c>
      <c r="AC8" s="102">
        <f>IF(OR(Z8="",AB8=""),0,IF($C8="","",IF(AND($C8=Z8,$E8=AB8),1,0)))</f>
        <v>0</v>
      </c>
      <c r="AD8" s="102">
        <v>2</v>
      </c>
      <c r="AE8" s="14" t="s">
        <v>5</v>
      </c>
      <c r="AF8" s="102">
        <v>0</v>
      </c>
      <c r="AG8" s="102">
        <f>IF(OR(AD8="",AF8=""),0,IF($C8="","",IF(AND($C8=AD8,$E8=AF8),1,0)))</f>
        <v>0</v>
      </c>
      <c r="AH8" s="102">
        <v>1</v>
      </c>
      <c r="AI8" s="14" t="s">
        <v>5</v>
      </c>
      <c r="AJ8" s="102">
        <v>0</v>
      </c>
      <c r="AK8" s="102">
        <f>IF(OR(AH8="",AJ8=""),0,IF($C8="","",IF(AND($C8=AH8,$E8=AJ8),1,0)))</f>
        <v>0</v>
      </c>
      <c r="AL8" s="102">
        <v>2</v>
      </c>
      <c r="AM8" s="14" t="s">
        <v>5</v>
      </c>
      <c r="AN8" s="102">
        <v>0</v>
      </c>
      <c r="AO8" s="1">
        <f>IF(OR(AL8="",AN8=""),0,IF($C8="","",IF(AND($C8=AL8,$E8=AN8),1,0)))</f>
        <v>0</v>
      </c>
      <c r="AP8" s="103"/>
      <c r="AQ8" s="16" t="s">
        <v>5</v>
      </c>
      <c r="AR8" s="103"/>
      <c r="AS8" s="103">
        <f>IF(OR(AP8="",AR8=""),0,IF($C8="","",IF(AND($C8=AP8,$E8=AR8),1,0)))</f>
        <v>0</v>
      </c>
      <c r="AT8" s="103"/>
      <c r="AU8" s="16" t="s">
        <v>5</v>
      </c>
      <c r="AV8" s="103"/>
      <c r="AW8" s="103">
        <f>IF(OR(AT8="",AV8=""),0,IF($C8="","",IF(AND($C8=AT8,$E8=AV8),1,0)))</f>
        <v>0</v>
      </c>
      <c r="AX8" s="103"/>
      <c r="AY8" s="16" t="s">
        <v>5</v>
      </c>
      <c r="AZ8" s="103"/>
      <c r="BA8" s="103">
        <f>IF(OR(AX8="",AZ8=""),0,IF($C8="","",IF(AND($C8=AX8,$E8=AZ8),1,0)))</f>
        <v>0</v>
      </c>
      <c r="BB8" s="103"/>
      <c r="BC8" s="16" t="s">
        <v>5</v>
      </c>
      <c r="BD8" s="103"/>
      <c r="BE8" s="103">
        <f>IF(OR(BB8="",BD8=""),0,IF($C8="","",IF(AND($C8=BB8,$E8=BD8),1,0)))</f>
        <v>0</v>
      </c>
      <c r="BF8" s="103"/>
      <c r="BG8" s="16" t="s">
        <v>5</v>
      </c>
      <c r="BH8" s="103"/>
      <c r="BI8" s="103">
        <f>IF(OR(BF8="",BH8=""),0,IF($C8="","",IF(AND($C8=BF8,$E8=BH8),1,0)))</f>
        <v>0</v>
      </c>
      <c r="BJ8" s="103"/>
      <c r="BK8" s="16" t="s">
        <v>5</v>
      </c>
      <c r="BL8" s="103"/>
      <c r="BM8" s="103">
        <f>IF(OR(BJ8="",BL8=""),0,IF($C8="","",IF(AND($C8=BJ8,$E8=BL8),1,0)))</f>
        <v>0</v>
      </c>
      <c r="BN8" s="103"/>
      <c r="BO8" s="16" t="s">
        <v>5</v>
      </c>
      <c r="BP8" s="103"/>
      <c r="BQ8" s="103">
        <f>IF(OR(BN8="",BP8=""),0,IF($C8="","",IF(AND($C8=BN8,$E8=BP8),1,0)))</f>
        <v>0</v>
      </c>
      <c r="BR8" s="103"/>
      <c r="BS8" s="16" t="s">
        <v>5</v>
      </c>
      <c r="BT8" s="103"/>
      <c r="BU8" s="103">
        <f>IF(OR(BR8="",BT8=""),0,IF($C8="","",IF(AND($C8=BR8,$E8=BT8),1,0)))</f>
        <v>0</v>
      </c>
      <c r="BV8" s="103"/>
      <c r="BW8" s="16" t="s">
        <v>5</v>
      </c>
      <c r="BX8" s="103"/>
      <c r="BY8" s="1">
        <f>IF(OR(BV8="",BX8=""),0,IF($C8="","",IF(AND($C8=BV8,$E8=BX8),1,0)))</f>
        <v>0</v>
      </c>
      <c r="BZ8" s="98"/>
      <c r="CA8" s="10" t="s">
        <v>5</v>
      </c>
      <c r="CB8" s="98"/>
      <c r="CC8" s="1">
        <f>IF(OR(BZ8="",CB8=""),0,IF($C8="","",IF(AND($C8=BZ8,$E8=CB8),1,0)))</f>
        <v>0</v>
      </c>
      <c r="CD8" s="99"/>
      <c r="CE8" s="12" t="s">
        <v>5</v>
      </c>
      <c r="CF8" s="99"/>
      <c r="CG8" s="1">
        <f>IF(OR(CD8="",CF8=""),0,IF($C8="","",IF(AND($C8=CD8,$E8=CF8),1,0)))</f>
        <v>0</v>
      </c>
      <c r="CH8" s="102"/>
      <c r="CI8" s="14" t="s">
        <v>5</v>
      </c>
      <c r="CJ8" s="102"/>
      <c r="CK8" s="1">
        <f>IF(OR(CH8="",CJ8=""),0,IF($C8="","",IF(AND($C8=CH8,$E8=CJ8),1,0)))</f>
        <v>0</v>
      </c>
      <c r="CL8" s="103"/>
      <c r="CM8" s="16" t="s">
        <v>5</v>
      </c>
      <c r="CN8" s="103"/>
      <c r="CO8" s="1">
        <f>IF(OR(CL8="",CN8=""),0,IF($C8="","",IF(AND($C8=CL8,$E8=CN8),1,0)))</f>
        <v>0</v>
      </c>
      <c r="CP8" s="98"/>
      <c r="CQ8" s="10" t="s">
        <v>5</v>
      </c>
      <c r="CR8" s="98"/>
      <c r="CS8" s="1">
        <f>IF(OR(CP8="",CR8=""),0,IF($C8="","",IF(AND($C8=CP8,$E8=CR8),1,0)))</f>
        <v>0</v>
      </c>
      <c r="CT8" s="99"/>
      <c r="CU8" s="12" t="s">
        <v>5</v>
      </c>
      <c r="CV8" s="99"/>
      <c r="CW8" s="1">
        <f>IF(OR(CT8="",CV8=""),0,IF($C8="","",IF(AND($C8=CT8,$E8=CV8),1,0)))</f>
        <v>0</v>
      </c>
      <c r="CX8" s="100"/>
      <c r="CY8" s="6" t="s">
        <v>5</v>
      </c>
      <c r="CZ8" s="100"/>
      <c r="DA8" s="1">
        <f>IF(OR(CX8="",CZ8=""),0,IF($C8="","",IF(AND($C8=CX8,$E8=CZ8),1,0)))</f>
        <v>0</v>
      </c>
      <c r="DB8" s="101"/>
      <c r="DC8" s="8" t="s">
        <v>5</v>
      </c>
      <c r="DD8" s="101"/>
      <c r="DE8" s="1">
        <f>IF(OR(DB8="",DD8=""),0,IF($C8="","",IF(AND($C8=DB8,$E8=DD8),1,0)))</f>
        <v>0</v>
      </c>
      <c r="DF8" s="98"/>
      <c r="DG8" s="10" t="s">
        <v>5</v>
      </c>
      <c r="DH8" s="98"/>
      <c r="DI8" s="1">
        <f>IF(OR(DF8="",DH8=""),0,IF($C8="","",IF(AND($C8=DF8,$E8=DH8),1,0)))</f>
        <v>0</v>
      </c>
      <c r="DJ8" s="99"/>
      <c r="DK8" s="12" t="s">
        <v>5</v>
      </c>
      <c r="DL8" s="99"/>
      <c r="DM8" s="1">
        <f>IF(OR(DJ8="",DL8=""),0,IF($C8="","",IF(AND($C8=DJ8,$E8=DL8),1,0)))</f>
        <v>0</v>
      </c>
      <c r="DN8" s="102"/>
      <c r="DO8" s="14" t="s">
        <v>5</v>
      </c>
      <c r="DP8" s="102"/>
      <c r="DQ8" s="1">
        <f>IF(OR(DN8="",DP8=""),0,IF($C8="","",IF(AND($C8=DN8,$E8=DP8),1,0)))</f>
        <v>0</v>
      </c>
      <c r="DR8" s="103"/>
      <c r="DS8" s="16" t="s">
        <v>5</v>
      </c>
      <c r="DT8" s="103"/>
      <c r="DU8" s="1">
        <f>IF(OR(DR8="",DT8=""),0,IF($C8="","",IF(AND($C8=DR8,$E8=DT8),1,0)))</f>
        <v>0</v>
      </c>
      <c r="DV8" s="98"/>
      <c r="DW8" s="10" t="s">
        <v>5</v>
      </c>
      <c r="DX8" s="98"/>
      <c r="DY8" s="1">
        <f>IF(OR(DV8="",DX8=""),0,IF($C8="","",IF(AND($C8=DV8,$E8=DX8),1,0)))</f>
        <v>0</v>
      </c>
      <c r="DZ8" s="99"/>
      <c r="EA8" s="12" t="s">
        <v>5</v>
      </c>
      <c r="EB8" s="99"/>
      <c r="EC8" s="1">
        <f>IF(OR(DZ8="",EB8=""),0,IF($C8="","",IF(AND($C8=DZ8,$E8=EB8),1,0)))</f>
        <v>0</v>
      </c>
    </row>
    <row r="9" spans="1:133">
      <c r="A9" s="3" t="s">
        <v>6</v>
      </c>
      <c r="B9" t="s">
        <v>213</v>
      </c>
      <c r="C9" s="4">
        <v>0</v>
      </c>
      <c r="D9" s="4" t="s">
        <v>5</v>
      </c>
      <c r="E9" s="4">
        <v>0</v>
      </c>
      <c r="F9" s="102">
        <v>2</v>
      </c>
      <c r="G9" s="14" t="s">
        <v>5</v>
      </c>
      <c r="H9" s="102">
        <v>1</v>
      </c>
      <c r="I9" s="102">
        <f t="shared" ref="I9:I20" si="0">IF(OR(F9="",H9=""),0,IF($C9="","",IF(AND($C9=F9,$E9=H9),1,0)))</f>
        <v>0</v>
      </c>
      <c r="J9" s="102">
        <v>1</v>
      </c>
      <c r="K9" s="14" t="s">
        <v>5</v>
      </c>
      <c r="L9" s="102">
        <v>1</v>
      </c>
      <c r="M9" s="102">
        <f t="shared" ref="M9:M20" si="1">IF(OR(J9="",L9=""),0,IF($C9="","",IF(AND($C9=J9,$E9=L9),1,0)))</f>
        <v>0</v>
      </c>
      <c r="N9" s="102">
        <v>1</v>
      </c>
      <c r="O9" s="14" t="s">
        <v>5</v>
      </c>
      <c r="P9" s="102">
        <v>2</v>
      </c>
      <c r="Q9" s="102">
        <f t="shared" ref="Q9:Q20" si="2">IF(OR(N9="",P9=""),0,IF($C9="","",IF(AND($C9=N9,$E9=P9),1,0)))</f>
        <v>0</v>
      </c>
      <c r="R9" s="102"/>
      <c r="S9" s="14" t="s">
        <v>5</v>
      </c>
      <c r="T9" s="102"/>
      <c r="U9" s="102">
        <f t="shared" ref="U9:U20" si="3">IF(OR(R9="",T9=""),0,IF($C9="","",IF(AND($C9=R9,$E9=T9),1,0)))</f>
        <v>0</v>
      </c>
      <c r="V9" s="113">
        <v>0</v>
      </c>
      <c r="W9" s="14" t="s">
        <v>5</v>
      </c>
      <c r="X9" s="113">
        <v>0</v>
      </c>
      <c r="Y9" s="102">
        <f t="shared" ref="Y9:Y20" si="4">IF(OR(V9="",X9=""),0,IF($C9="","",IF(AND($C9=V9,$E9=X9),1,0)))</f>
        <v>1</v>
      </c>
      <c r="Z9" s="102">
        <v>1</v>
      </c>
      <c r="AA9" s="14" t="s">
        <v>5</v>
      </c>
      <c r="AB9" s="102">
        <v>1</v>
      </c>
      <c r="AC9" s="102">
        <f t="shared" ref="AC9:AC20" si="5">IF(OR(Z9="",AB9=""),0,IF($C9="","",IF(AND($C9=Z9,$E9=AB9),1,0)))</f>
        <v>0</v>
      </c>
      <c r="AD9" s="102">
        <v>2</v>
      </c>
      <c r="AE9" s="14" t="s">
        <v>5</v>
      </c>
      <c r="AF9" s="102">
        <v>1</v>
      </c>
      <c r="AG9" s="102">
        <f t="shared" ref="AG9:AG20" si="6">IF(OR(AD9="",AF9=""),0,IF($C9="","",IF(AND($C9=AD9,$E9=AF9),1,0)))</f>
        <v>0</v>
      </c>
      <c r="AH9" s="102">
        <v>3</v>
      </c>
      <c r="AI9" s="14" t="s">
        <v>5</v>
      </c>
      <c r="AJ9" s="102">
        <v>1</v>
      </c>
      <c r="AK9" s="102">
        <f t="shared" ref="AK9:AK20" si="7">IF(OR(AH9="",AJ9=""),0,IF($C9="","",IF(AND($C9=AH9,$E9=AJ9),1,0)))</f>
        <v>0</v>
      </c>
      <c r="AL9" s="102">
        <v>2</v>
      </c>
      <c r="AM9" s="14" t="s">
        <v>5</v>
      </c>
      <c r="AN9" s="102">
        <v>1</v>
      </c>
      <c r="AO9" s="1">
        <f t="shared" ref="AO9:AO20" si="8">IF(OR(AL9="",AN9=""),0,IF($C9="","",IF(AND($C9=AL9,$E9=AN9),1,0)))</f>
        <v>0</v>
      </c>
      <c r="AP9" s="103"/>
      <c r="AQ9" s="16" t="s">
        <v>5</v>
      </c>
      <c r="AR9" s="103"/>
      <c r="AS9" s="103">
        <f t="shared" ref="AS9:AS20" si="9">IF(OR(AP9="",AR9=""),0,IF($C9="","",IF(AND($C9=AP9,$E9=AR9),1,0)))</f>
        <v>0</v>
      </c>
      <c r="AT9" s="103"/>
      <c r="AU9" s="16" t="s">
        <v>5</v>
      </c>
      <c r="AV9" s="103"/>
      <c r="AW9" s="103">
        <f t="shared" ref="AW9:AW20" si="10">IF(OR(AT9="",AV9=""),0,IF($C9="","",IF(AND($C9=AT9,$E9=AV9),1,0)))</f>
        <v>0</v>
      </c>
      <c r="AX9" s="103"/>
      <c r="AY9" s="16" t="s">
        <v>5</v>
      </c>
      <c r="AZ9" s="103"/>
      <c r="BA9" s="103">
        <f t="shared" ref="BA9:BA20" si="11">IF(OR(AX9="",AZ9=""),0,IF($C9="","",IF(AND($C9=AX9,$E9=AZ9),1,0)))</f>
        <v>0</v>
      </c>
      <c r="BB9" s="103"/>
      <c r="BC9" s="16" t="s">
        <v>5</v>
      </c>
      <c r="BD9" s="103"/>
      <c r="BE9" s="103">
        <f t="shared" ref="BE9:BE20" si="12">IF(OR(BB9="",BD9=""),0,IF($C9="","",IF(AND($C9=BB9,$E9=BD9),1,0)))</f>
        <v>0</v>
      </c>
      <c r="BF9" s="103"/>
      <c r="BG9" s="16" t="s">
        <v>5</v>
      </c>
      <c r="BH9" s="103"/>
      <c r="BI9" s="103">
        <f t="shared" ref="BI9:BI20" si="13">IF(OR(BF9="",BH9=""),0,IF($C9="","",IF(AND($C9=BF9,$E9=BH9),1,0)))</f>
        <v>0</v>
      </c>
      <c r="BJ9" s="103"/>
      <c r="BK9" s="16" t="s">
        <v>5</v>
      </c>
      <c r="BL9" s="103"/>
      <c r="BM9" s="103">
        <f t="shared" ref="BM9:BM20" si="14">IF(OR(BJ9="",BL9=""),0,IF($C9="","",IF(AND($C9=BJ9,$E9=BL9),1,0)))</f>
        <v>0</v>
      </c>
      <c r="BN9" s="103"/>
      <c r="BO9" s="16" t="s">
        <v>5</v>
      </c>
      <c r="BP9" s="103"/>
      <c r="BQ9" s="103">
        <f t="shared" ref="BQ9:BQ20" si="15">IF(OR(BN9="",BP9=""),0,IF($C9="","",IF(AND($C9=BN9,$E9=BP9),1,0)))</f>
        <v>0</v>
      </c>
      <c r="BR9" s="103"/>
      <c r="BS9" s="16" t="s">
        <v>5</v>
      </c>
      <c r="BT9" s="103"/>
      <c r="BU9" s="103">
        <f t="shared" ref="BU9:BU20" si="16">IF(OR(BR9="",BT9=""),0,IF($C9="","",IF(AND($C9=BR9,$E9=BT9),1,0)))</f>
        <v>0</v>
      </c>
      <c r="BV9" s="103"/>
      <c r="BW9" s="16" t="s">
        <v>5</v>
      </c>
      <c r="BX9" s="103"/>
      <c r="BY9" s="1">
        <f t="shared" ref="BY9:BY20" si="17">IF(OR(BV9="",BX9=""),0,IF($C9="","",IF(AND($C9=BV9,$E9=BX9),1,0)))</f>
        <v>0</v>
      </c>
      <c r="BZ9" s="98"/>
      <c r="CA9" s="10" t="s">
        <v>5</v>
      </c>
      <c r="CB9" s="98"/>
      <c r="CC9" s="1">
        <f t="shared" ref="CC9:CC20" si="18">IF(OR(BZ9="",CB9=""),0,IF($C9="","",IF(AND($C9=BZ9,$E9=CB9),1,0)))</f>
        <v>0</v>
      </c>
      <c r="CD9" s="99"/>
      <c r="CE9" s="12" t="s">
        <v>5</v>
      </c>
      <c r="CF9" s="99"/>
      <c r="CG9" s="1">
        <f t="shared" ref="CG9:CG20" si="19">IF(OR(CD9="",CF9=""),0,IF($C9="","",IF(AND($C9=CD9,$E9=CF9),1,0)))</f>
        <v>0</v>
      </c>
      <c r="CH9" s="102"/>
      <c r="CI9" s="14" t="s">
        <v>5</v>
      </c>
      <c r="CJ9" s="102"/>
      <c r="CK9" s="1">
        <f t="shared" ref="CK9:CK20" si="20">IF(OR(CH9="",CJ9=""),0,IF($C9="","",IF(AND($C9=CH9,$E9=CJ9),1,0)))</f>
        <v>0</v>
      </c>
      <c r="CL9" s="103"/>
      <c r="CM9" s="16" t="s">
        <v>5</v>
      </c>
      <c r="CN9" s="103"/>
      <c r="CO9" s="1">
        <f t="shared" ref="CO9:CO20" si="21">IF(OR(CL9="",CN9=""),0,IF($C9="","",IF(AND($C9=CL9,$E9=CN9),1,0)))</f>
        <v>0</v>
      </c>
      <c r="CP9" s="98"/>
      <c r="CQ9" s="10" t="s">
        <v>5</v>
      </c>
      <c r="CR9" s="98"/>
      <c r="CS9" s="1">
        <f t="shared" ref="CS9:CS20" si="22">IF(OR(CP9="",CR9=""),0,IF($C9="","",IF(AND($C9=CP9,$E9=CR9),1,0)))</f>
        <v>0</v>
      </c>
      <c r="CT9" s="99"/>
      <c r="CU9" s="12" t="s">
        <v>5</v>
      </c>
      <c r="CV9" s="99"/>
      <c r="CW9" s="1">
        <f t="shared" ref="CW9:CW20" si="23">IF(OR(CT9="",CV9=""),0,IF($C9="","",IF(AND($C9=CT9,$E9=CV9),1,0)))</f>
        <v>0</v>
      </c>
      <c r="CX9" s="100"/>
      <c r="CY9" s="6" t="s">
        <v>5</v>
      </c>
      <c r="CZ9" s="100"/>
      <c r="DA9" s="1">
        <f t="shared" ref="DA9:DA20" si="24">IF(OR(CX9="",CZ9=""),0,IF($C9="","",IF(AND($C9=CX9,$E9=CZ9),1,0)))</f>
        <v>0</v>
      </c>
      <c r="DB9" s="101"/>
      <c r="DC9" s="8" t="s">
        <v>5</v>
      </c>
      <c r="DD9" s="101"/>
      <c r="DE9" s="1">
        <f t="shared" ref="DE9:DE20" si="25">IF(OR(DB9="",DD9=""),0,IF($C9="","",IF(AND($C9=DB9,$E9=DD9),1,0)))</f>
        <v>0</v>
      </c>
      <c r="DF9" s="98"/>
      <c r="DG9" s="10" t="s">
        <v>5</v>
      </c>
      <c r="DH9" s="98"/>
      <c r="DI9" s="1">
        <f t="shared" ref="DI9:DI20" si="26">IF(OR(DF9="",DH9=""),0,IF($C9="","",IF(AND($C9=DF9,$E9=DH9),1,0)))</f>
        <v>0</v>
      </c>
      <c r="DJ9" s="99"/>
      <c r="DK9" s="12" t="s">
        <v>5</v>
      </c>
      <c r="DL9" s="99"/>
      <c r="DM9" s="1">
        <f t="shared" ref="DM9:DM20" si="27">IF(OR(DJ9="",DL9=""),0,IF($C9="","",IF(AND($C9=DJ9,$E9=DL9),1,0)))</f>
        <v>0</v>
      </c>
      <c r="DN9" s="102"/>
      <c r="DO9" s="14" t="s">
        <v>5</v>
      </c>
      <c r="DP9" s="102"/>
      <c r="DQ9" s="1">
        <f t="shared" ref="DQ9:DQ20" si="28">IF(OR(DN9="",DP9=""),0,IF($C9="","",IF(AND($C9=DN9,$E9=DP9),1,0)))</f>
        <v>0</v>
      </c>
      <c r="DR9" s="103"/>
      <c r="DS9" s="16" t="s">
        <v>5</v>
      </c>
      <c r="DT9" s="103"/>
      <c r="DU9" s="1">
        <f t="shared" ref="DU9:DU20" si="29">IF(OR(DR9="",DT9=""),0,IF($C9="","",IF(AND($C9=DR9,$E9=DT9),1,0)))</f>
        <v>0</v>
      </c>
      <c r="DV9" s="98"/>
      <c r="DW9" s="10" t="s">
        <v>5</v>
      </c>
      <c r="DX9" s="98"/>
      <c r="DY9" s="1">
        <f t="shared" ref="DY9:DY20" si="30">IF(OR(DV9="",DX9=""),0,IF($C9="","",IF(AND($C9=DV9,$E9=DX9),1,0)))</f>
        <v>0</v>
      </c>
      <c r="DZ9" s="99"/>
      <c r="EA9" s="12" t="s">
        <v>5</v>
      </c>
      <c r="EB9" s="99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214</v>
      </c>
      <c r="C10" s="4">
        <v>5</v>
      </c>
      <c r="D10" s="4" t="s">
        <v>5</v>
      </c>
      <c r="E10" s="4">
        <v>0</v>
      </c>
      <c r="F10" s="102">
        <v>1</v>
      </c>
      <c r="G10" s="14" t="s">
        <v>5</v>
      </c>
      <c r="H10" s="102">
        <v>1</v>
      </c>
      <c r="I10" s="102">
        <f t="shared" si="0"/>
        <v>0</v>
      </c>
      <c r="J10" s="102">
        <v>2</v>
      </c>
      <c r="K10" s="14" t="s">
        <v>5</v>
      </c>
      <c r="L10" s="102">
        <v>0</v>
      </c>
      <c r="M10" s="102">
        <f t="shared" si="1"/>
        <v>0</v>
      </c>
      <c r="N10" s="102">
        <v>2</v>
      </c>
      <c r="O10" s="14" t="s">
        <v>5</v>
      </c>
      <c r="P10" s="102">
        <v>1</v>
      </c>
      <c r="Q10" s="102">
        <f t="shared" si="2"/>
        <v>0</v>
      </c>
      <c r="R10" s="102"/>
      <c r="S10" s="14" t="s">
        <v>5</v>
      </c>
      <c r="T10" s="102"/>
      <c r="U10" s="102">
        <f t="shared" si="3"/>
        <v>0</v>
      </c>
      <c r="V10" s="113">
        <v>3</v>
      </c>
      <c r="W10" s="14" t="s">
        <v>5</v>
      </c>
      <c r="X10" s="113">
        <v>0</v>
      </c>
      <c r="Y10" s="102">
        <f t="shared" si="4"/>
        <v>0</v>
      </c>
      <c r="Z10" s="102">
        <v>2</v>
      </c>
      <c r="AA10" s="14" t="s">
        <v>5</v>
      </c>
      <c r="AB10" s="102">
        <v>0</v>
      </c>
      <c r="AC10" s="102">
        <f t="shared" si="5"/>
        <v>0</v>
      </c>
      <c r="AD10" s="102">
        <v>2</v>
      </c>
      <c r="AE10" s="14" t="s">
        <v>5</v>
      </c>
      <c r="AF10" s="102">
        <v>0</v>
      </c>
      <c r="AG10" s="102">
        <f t="shared" si="6"/>
        <v>0</v>
      </c>
      <c r="AH10" s="102">
        <v>3</v>
      </c>
      <c r="AI10" s="14" t="s">
        <v>5</v>
      </c>
      <c r="AJ10" s="102">
        <v>0</v>
      </c>
      <c r="AK10" s="102">
        <f t="shared" si="7"/>
        <v>0</v>
      </c>
      <c r="AL10" s="102">
        <v>2</v>
      </c>
      <c r="AM10" s="14" t="s">
        <v>5</v>
      </c>
      <c r="AN10" s="102">
        <v>1</v>
      </c>
      <c r="AO10" s="1">
        <f t="shared" si="8"/>
        <v>0</v>
      </c>
      <c r="AP10" s="103"/>
      <c r="AQ10" s="16" t="s">
        <v>5</v>
      </c>
      <c r="AR10" s="103"/>
      <c r="AS10" s="103">
        <f t="shared" si="9"/>
        <v>0</v>
      </c>
      <c r="AT10" s="103"/>
      <c r="AU10" s="16" t="s">
        <v>5</v>
      </c>
      <c r="AV10" s="103"/>
      <c r="AW10" s="103">
        <f t="shared" si="10"/>
        <v>0</v>
      </c>
      <c r="AX10" s="103"/>
      <c r="AY10" s="16" t="s">
        <v>5</v>
      </c>
      <c r="AZ10" s="103"/>
      <c r="BA10" s="103">
        <f t="shared" si="11"/>
        <v>0</v>
      </c>
      <c r="BB10" s="103"/>
      <c r="BC10" s="16" t="s">
        <v>5</v>
      </c>
      <c r="BD10" s="103"/>
      <c r="BE10" s="103">
        <f t="shared" si="12"/>
        <v>0</v>
      </c>
      <c r="BF10" s="103"/>
      <c r="BG10" s="16" t="s">
        <v>5</v>
      </c>
      <c r="BH10" s="103"/>
      <c r="BI10" s="103">
        <f t="shared" si="13"/>
        <v>0</v>
      </c>
      <c r="BJ10" s="103"/>
      <c r="BK10" s="16" t="s">
        <v>5</v>
      </c>
      <c r="BL10" s="103"/>
      <c r="BM10" s="103">
        <f t="shared" si="14"/>
        <v>0</v>
      </c>
      <c r="BN10" s="103"/>
      <c r="BO10" s="16" t="s">
        <v>5</v>
      </c>
      <c r="BP10" s="103"/>
      <c r="BQ10" s="103">
        <f t="shared" si="15"/>
        <v>0</v>
      </c>
      <c r="BR10" s="103"/>
      <c r="BS10" s="16" t="s">
        <v>5</v>
      </c>
      <c r="BT10" s="103"/>
      <c r="BU10" s="103">
        <f t="shared" si="16"/>
        <v>0</v>
      </c>
      <c r="BV10" s="103"/>
      <c r="BW10" s="16" t="s">
        <v>5</v>
      </c>
      <c r="BX10" s="103"/>
      <c r="BY10" s="1">
        <f t="shared" si="17"/>
        <v>0</v>
      </c>
      <c r="BZ10" s="98"/>
      <c r="CA10" s="10" t="s">
        <v>5</v>
      </c>
      <c r="CB10" s="98"/>
      <c r="CC10" s="1">
        <f t="shared" si="18"/>
        <v>0</v>
      </c>
      <c r="CD10" s="99"/>
      <c r="CE10" s="12" t="s">
        <v>5</v>
      </c>
      <c r="CF10" s="99"/>
      <c r="CG10" s="1">
        <f t="shared" si="19"/>
        <v>0</v>
      </c>
      <c r="CH10" s="102"/>
      <c r="CI10" s="14" t="s">
        <v>5</v>
      </c>
      <c r="CJ10" s="102"/>
      <c r="CK10" s="1">
        <f t="shared" si="20"/>
        <v>0</v>
      </c>
      <c r="CL10" s="103"/>
      <c r="CM10" s="16" t="s">
        <v>5</v>
      </c>
      <c r="CN10" s="103"/>
      <c r="CO10" s="1">
        <f t="shared" si="21"/>
        <v>0</v>
      </c>
      <c r="CP10" s="98"/>
      <c r="CQ10" s="10" t="s">
        <v>5</v>
      </c>
      <c r="CR10" s="98"/>
      <c r="CS10" s="1">
        <f t="shared" si="22"/>
        <v>0</v>
      </c>
      <c r="CT10" s="99"/>
      <c r="CU10" s="12" t="s">
        <v>5</v>
      </c>
      <c r="CV10" s="99"/>
      <c r="CW10" s="1">
        <f t="shared" si="23"/>
        <v>0</v>
      </c>
      <c r="CX10" s="100"/>
      <c r="CY10" s="6" t="s">
        <v>5</v>
      </c>
      <c r="CZ10" s="100"/>
      <c r="DA10" s="1">
        <f t="shared" si="24"/>
        <v>0</v>
      </c>
      <c r="DB10" s="101"/>
      <c r="DC10" s="8" t="s">
        <v>5</v>
      </c>
      <c r="DD10" s="101"/>
      <c r="DE10" s="1">
        <f t="shared" si="25"/>
        <v>0</v>
      </c>
      <c r="DF10" s="98"/>
      <c r="DG10" s="10" t="s">
        <v>5</v>
      </c>
      <c r="DH10" s="98"/>
      <c r="DI10" s="1">
        <f t="shared" si="26"/>
        <v>0</v>
      </c>
      <c r="DJ10" s="99"/>
      <c r="DK10" s="12" t="s">
        <v>5</v>
      </c>
      <c r="DL10" s="99"/>
      <c r="DM10" s="1">
        <f t="shared" si="27"/>
        <v>0</v>
      </c>
      <c r="DN10" s="102"/>
      <c r="DO10" s="14" t="s">
        <v>5</v>
      </c>
      <c r="DP10" s="102"/>
      <c r="DQ10" s="1">
        <f t="shared" si="28"/>
        <v>0</v>
      </c>
      <c r="DR10" s="103"/>
      <c r="DS10" s="16" t="s">
        <v>5</v>
      </c>
      <c r="DT10" s="103"/>
      <c r="DU10" s="1">
        <f t="shared" si="29"/>
        <v>0</v>
      </c>
      <c r="DV10" s="98"/>
      <c r="DW10" s="10" t="s">
        <v>5</v>
      </c>
      <c r="DX10" s="98"/>
      <c r="DY10" s="1">
        <f t="shared" si="30"/>
        <v>0</v>
      </c>
      <c r="DZ10" s="99"/>
      <c r="EA10" s="12" t="s">
        <v>5</v>
      </c>
      <c r="EB10" s="99"/>
      <c r="EC10" s="1">
        <f t="shared" si="31"/>
        <v>0</v>
      </c>
    </row>
    <row r="11" spans="1:133">
      <c r="A11" s="3" t="s">
        <v>8</v>
      </c>
      <c r="B11" t="s">
        <v>215</v>
      </c>
      <c r="C11" s="4">
        <v>2</v>
      </c>
      <c r="D11" s="4" t="s">
        <v>5</v>
      </c>
      <c r="E11" s="4">
        <v>1</v>
      </c>
      <c r="F11" s="102">
        <v>1</v>
      </c>
      <c r="G11" s="14" t="s">
        <v>5</v>
      </c>
      <c r="H11" s="102">
        <v>1</v>
      </c>
      <c r="I11" s="102">
        <f t="shared" si="0"/>
        <v>0</v>
      </c>
      <c r="J11" s="102">
        <v>1</v>
      </c>
      <c r="K11" s="14" t="s">
        <v>5</v>
      </c>
      <c r="L11" s="102">
        <v>1</v>
      </c>
      <c r="M11" s="102">
        <f t="shared" si="1"/>
        <v>0</v>
      </c>
      <c r="N11" s="102">
        <v>1</v>
      </c>
      <c r="O11" s="14" t="s">
        <v>5</v>
      </c>
      <c r="P11" s="102">
        <v>3</v>
      </c>
      <c r="Q11" s="102">
        <f t="shared" si="2"/>
        <v>0</v>
      </c>
      <c r="R11" s="102"/>
      <c r="S11" s="14" t="s">
        <v>5</v>
      </c>
      <c r="T11" s="102"/>
      <c r="U11" s="102">
        <f t="shared" si="3"/>
        <v>0</v>
      </c>
      <c r="V11" s="113">
        <v>1</v>
      </c>
      <c r="W11" s="14" t="s">
        <v>5</v>
      </c>
      <c r="X11" s="113">
        <v>2</v>
      </c>
      <c r="Y11" s="102">
        <f t="shared" si="4"/>
        <v>0</v>
      </c>
      <c r="Z11" s="102">
        <v>1</v>
      </c>
      <c r="AA11" s="14" t="s">
        <v>5</v>
      </c>
      <c r="AB11" s="102">
        <v>1</v>
      </c>
      <c r="AC11" s="102">
        <f t="shared" si="5"/>
        <v>0</v>
      </c>
      <c r="AD11" s="102">
        <v>2</v>
      </c>
      <c r="AE11" s="14" t="s">
        <v>5</v>
      </c>
      <c r="AF11" s="102">
        <v>1</v>
      </c>
      <c r="AG11" s="102">
        <f t="shared" si="6"/>
        <v>1</v>
      </c>
      <c r="AH11" s="102">
        <v>2</v>
      </c>
      <c r="AI11" s="14" t="s">
        <v>5</v>
      </c>
      <c r="AJ11" s="102">
        <v>1</v>
      </c>
      <c r="AK11" s="102">
        <f t="shared" si="7"/>
        <v>1</v>
      </c>
      <c r="AL11" s="102">
        <v>1</v>
      </c>
      <c r="AM11" s="14" t="s">
        <v>5</v>
      </c>
      <c r="AN11" s="102">
        <v>1</v>
      </c>
      <c r="AO11" s="1">
        <f t="shared" si="8"/>
        <v>0</v>
      </c>
      <c r="AP11" s="103"/>
      <c r="AQ11" s="16" t="s">
        <v>5</v>
      </c>
      <c r="AR11" s="103"/>
      <c r="AS11" s="103">
        <f t="shared" si="9"/>
        <v>0</v>
      </c>
      <c r="AT11" s="103"/>
      <c r="AU11" s="16" t="s">
        <v>5</v>
      </c>
      <c r="AV11" s="103"/>
      <c r="AW11" s="103">
        <f t="shared" si="10"/>
        <v>0</v>
      </c>
      <c r="AX11" s="103"/>
      <c r="AY11" s="16" t="s">
        <v>5</v>
      </c>
      <c r="AZ11" s="103"/>
      <c r="BA11" s="103">
        <f t="shared" si="11"/>
        <v>0</v>
      </c>
      <c r="BB11" s="103"/>
      <c r="BC11" s="16" t="s">
        <v>5</v>
      </c>
      <c r="BD11" s="103"/>
      <c r="BE11" s="103">
        <f t="shared" si="12"/>
        <v>0</v>
      </c>
      <c r="BF11" s="103"/>
      <c r="BG11" s="16" t="s">
        <v>5</v>
      </c>
      <c r="BH11" s="103"/>
      <c r="BI11" s="103">
        <f t="shared" si="13"/>
        <v>0</v>
      </c>
      <c r="BJ11" s="103"/>
      <c r="BK11" s="16" t="s">
        <v>5</v>
      </c>
      <c r="BL11" s="103"/>
      <c r="BM11" s="103">
        <f t="shared" si="14"/>
        <v>0</v>
      </c>
      <c r="BN11" s="103"/>
      <c r="BO11" s="16" t="s">
        <v>5</v>
      </c>
      <c r="BP11" s="103"/>
      <c r="BQ11" s="103">
        <f t="shared" si="15"/>
        <v>0</v>
      </c>
      <c r="BR11" s="103"/>
      <c r="BS11" s="16" t="s">
        <v>5</v>
      </c>
      <c r="BT11" s="103"/>
      <c r="BU11" s="103">
        <f t="shared" si="16"/>
        <v>0</v>
      </c>
      <c r="BV11" s="103"/>
      <c r="BW11" s="16" t="s">
        <v>5</v>
      </c>
      <c r="BX11" s="103"/>
      <c r="BY11" s="1">
        <f t="shared" si="17"/>
        <v>0</v>
      </c>
      <c r="BZ11" s="98"/>
      <c r="CA11" s="10" t="s">
        <v>5</v>
      </c>
      <c r="CB11" s="98"/>
      <c r="CC11" s="1">
        <f t="shared" si="18"/>
        <v>0</v>
      </c>
      <c r="CD11" s="99"/>
      <c r="CE11" s="12" t="s">
        <v>5</v>
      </c>
      <c r="CF11" s="99"/>
      <c r="CG11" s="1">
        <f t="shared" si="19"/>
        <v>0</v>
      </c>
      <c r="CH11" s="102"/>
      <c r="CI11" s="14" t="s">
        <v>5</v>
      </c>
      <c r="CJ11" s="102"/>
      <c r="CK11" s="1">
        <f t="shared" si="20"/>
        <v>0</v>
      </c>
      <c r="CL11" s="103"/>
      <c r="CM11" s="16" t="s">
        <v>5</v>
      </c>
      <c r="CN11" s="103"/>
      <c r="CO11" s="1">
        <f t="shared" si="21"/>
        <v>0</v>
      </c>
      <c r="CP11" s="98"/>
      <c r="CQ11" s="10" t="s">
        <v>5</v>
      </c>
      <c r="CR11" s="98"/>
      <c r="CS11" s="1">
        <f t="shared" si="22"/>
        <v>0</v>
      </c>
      <c r="CT11" s="99"/>
      <c r="CU11" s="12" t="s">
        <v>5</v>
      </c>
      <c r="CV11" s="99"/>
      <c r="CW11" s="1">
        <f t="shared" si="23"/>
        <v>0</v>
      </c>
      <c r="CX11" s="100"/>
      <c r="CY11" s="6" t="s">
        <v>5</v>
      </c>
      <c r="CZ11" s="100"/>
      <c r="DA11" s="1">
        <f t="shared" si="24"/>
        <v>0</v>
      </c>
      <c r="DB11" s="101"/>
      <c r="DC11" s="8" t="s">
        <v>5</v>
      </c>
      <c r="DD11" s="101"/>
      <c r="DE11" s="1">
        <f t="shared" si="25"/>
        <v>0</v>
      </c>
      <c r="DF11" s="98"/>
      <c r="DG11" s="10" t="s">
        <v>5</v>
      </c>
      <c r="DH11" s="98"/>
      <c r="DI11" s="1">
        <f t="shared" si="26"/>
        <v>0</v>
      </c>
      <c r="DJ11" s="99"/>
      <c r="DK11" s="12" t="s">
        <v>5</v>
      </c>
      <c r="DL11" s="99"/>
      <c r="DM11" s="1">
        <f t="shared" si="27"/>
        <v>0</v>
      </c>
      <c r="DN11" s="102"/>
      <c r="DO11" s="14" t="s">
        <v>5</v>
      </c>
      <c r="DP11" s="102"/>
      <c r="DQ11" s="1">
        <f t="shared" si="28"/>
        <v>0</v>
      </c>
      <c r="DR11" s="103"/>
      <c r="DS11" s="16" t="s">
        <v>5</v>
      </c>
      <c r="DT11" s="103"/>
      <c r="DU11" s="1">
        <f t="shared" si="29"/>
        <v>0</v>
      </c>
      <c r="DV11" s="98"/>
      <c r="DW11" s="10" t="s">
        <v>5</v>
      </c>
      <c r="DX11" s="98"/>
      <c r="DY11" s="1">
        <f t="shared" si="30"/>
        <v>0</v>
      </c>
      <c r="DZ11" s="99"/>
      <c r="EA11" s="12" t="s">
        <v>5</v>
      </c>
      <c r="EB11" s="99"/>
      <c r="EC11" s="1">
        <f t="shared" si="31"/>
        <v>0</v>
      </c>
    </row>
    <row r="12" spans="1:133">
      <c r="A12" s="3" t="s">
        <v>9</v>
      </c>
      <c r="B12" t="s">
        <v>216</v>
      </c>
      <c r="C12" s="4">
        <v>2</v>
      </c>
      <c r="D12" s="4" t="s">
        <v>5</v>
      </c>
      <c r="E12" s="4">
        <v>0</v>
      </c>
      <c r="F12" s="102">
        <v>3</v>
      </c>
      <c r="G12" s="14" t="s">
        <v>5</v>
      </c>
      <c r="H12" s="102">
        <v>1</v>
      </c>
      <c r="I12" s="102">
        <f t="shared" si="0"/>
        <v>0</v>
      </c>
      <c r="J12" s="102">
        <v>2</v>
      </c>
      <c r="K12" s="14" t="s">
        <v>5</v>
      </c>
      <c r="L12" s="102">
        <v>0</v>
      </c>
      <c r="M12" s="102">
        <f t="shared" si="1"/>
        <v>1</v>
      </c>
      <c r="N12" s="102">
        <v>7</v>
      </c>
      <c r="O12" s="14" t="s">
        <v>5</v>
      </c>
      <c r="P12" s="102">
        <v>0</v>
      </c>
      <c r="Q12" s="102">
        <f t="shared" si="2"/>
        <v>0</v>
      </c>
      <c r="R12" s="102"/>
      <c r="S12" s="14" t="s">
        <v>5</v>
      </c>
      <c r="T12" s="102"/>
      <c r="U12" s="102">
        <f t="shared" si="3"/>
        <v>0</v>
      </c>
      <c r="V12" s="113">
        <v>2</v>
      </c>
      <c r="W12" s="14" t="s">
        <v>5</v>
      </c>
      <c r="X12" s="113">
        <v>0</v>
      </c>
      <c r="Y12" s="102">
        <f t="shared" si="4"/>
        <v>1</v>
      </c>
      <c r="Z12" s="102">
        <v>0</v>
      </c>
      <c r="AA12" s="14" t="s">
        <v>5</v>
      </c>
      <c r="AB12" s="102">
        <v>0</v>
      </c>
      <c r="AC12" s="102">
        <f t="shared" si="5"/>
        <v>0</v>
      </c>
      <c r="AD12" s="102">
        <v>3</v>
      </c>
      <c r="AE12" s="14" t="s">
        <v>5</v>
      </c>
      <c r="AF12" s="102">
        <v>1</v>
      </c>
      <c r="AG12" s="102">
        <f t="shared" si="6"/>
        <v>0</v>
      </c>
      <c r="AH12" s="102">
        <v>3</v>
      </c>
      <c r="AI12" s="14" t="s">
        <v>5</v>
      </c>
      <c r="AJ12" s="102">
        <v>0</v>
      </c>
      <c r="AK12" s="102">
        <f t="shared" si="7"/>
        <v>0</v>
      </c>
      <c r="AL12" s="102">
        <v>3</v>
      </c>
      <c r="AM12" s="14" t="s">
        <v>5</v>
      </c>
      <c r="AN12" s="102">
        <v>1</v>
      </c>
      <c r="AO12" s="1">
        <f t="shared" si="8"/>
        <v>0</v>
      </c>
      <c r="AP12" s="103"/>
      <c r="AQ12" s="16" t="s">
        <v>5</v>
      </c>
      <c r="AR12" s="103"/>
      <c r="AS12" s="103">
        <f t="shared" si="9"/>
        <v>0</v>
      </c>
      <c r="AT12" s="103"/>
      <c r="AU12" s="16" t="s">
        <v>5</v>
      </c>
      <c r="AV12" s="103"/>
      <c r="AW12" s="103">
        <f t="shared" si="10"/>
        <v>0</v>
      </c>
      <c r="AX12" s="103"/>
      <c r="AY12" s="16" t="s">
        <v>5</v>
      </c>
      <c r="AZ12" s="103"/>
      <c r="BA12" s="103">
        <f t="shared" si="11"/>
        <v>0</v>
      </c>
      <c r="BB12" s="103"/>
      <c r="BC12" s="16" t="s">
        <v>5</v>
      </c>
      <c r="BD12" s="103"/>
      <c r="BE12" s="103">
        <f t="shared" si="12"/>
        <v>0</v>
      </c>
      <c r="BF12" s="103"/>
      <c r="BG12" s="16" t="s">
        <v>5</v>
      </c>
      <c r="BH12" s="103"/>
      <c r="BI12" s="103">
        <f t="shared" si="13"/>
        <v>0</v>
      </c>
      <c r="BJ12" s="103"/>
      <c r="BK12" s="16" t="s">
        <v>5</v>
      </c>
      <c r="BL12" s="103"/>
      <c r="BM12" s="103">
        <f t="shared" si="14"/>
        <v>0</v>
      </c>
      <c r="BN12" s="103"/>
      <c r="BO12" s="16" t="s">
        <v>5</v>
      </c>
      <c r="BP12" s="103"/>
      <c r="BQ12" s="103">
        <f t="shared" si="15"/>
        <v>0</v>
      </c>
      <c r="BR12" s="103"/>
      <c r="BS12" s="16" t="s">
        <v>5</v>
      </c>
      <c r="BT12" s="103"/>
      <c r="BU12" s="103">
        <f t="shared" si="16"/>
        <v>0</v>
      </c>
      <c r="BV12" s="103"/>
      <c r="BW12" s="16" t="s">
        <v>5</v>
      </c>
      <c r="BX12" s="103"/>
      <c r="BY12" s="1">
        <f t="shared" si="17"/>
        <v>0</v>
      </c>
      <c r="BZ12" s="98"/>
      <c r="CA12" s="10" t="s">
        <v>5</v>
      </c>
      <c r="CB12" s="98"/>
      <c r="CC12" s="1">
        <f t="shared" si="18"/>
        <v>0</v>
      </c>
      <c r="CD12" s="99"/>
      <c r="CE12" s="12" t="s">
        <v>5</v>
      </c>
      <c r="CF12" s="99"/>
      <c r="CG12" s="1">
        <f t="shared" si="19"/>
        <v>0</v>
      </c>
      <c r="CH12" s="102"/>
      <c r="CI12" s="14" t="s">
        <v>5</v>
      </c>
      <c r="CJ12" s="102"/>
      <c r="CK12" s="1">
        <f t="shared" si="20"/>
        <v>0</v>
      </c>
      <c r="CL12" s="103"/>
      <c r="CM12" s="16" t="s">
        <v>5</v>
      </c>
      <c r="CN12" s="103"/>
      <c r="CO12" s="1">
        <f t="shared" si="21"/>
        <v>0</v>
      </c>
      <c r="CP12" s="98"/>
      <c r="CQ12" s="10" t="s">
        <v>5</v>
      </c>
      <c r="CR12" s="98"/>
      <c r="CS12" s="1">
        <f t="shared" si="22"/>
        <v>0</v>
      </c>
      <c r="CT12" s="99"/>
      <c r="CU12" s="12" t="s">
        <v>5</v>
      </c>
      <c r="CV12" s="99"/>
      <c r="CW12" s="1">
        <f t="shared" si="23"/>
        <v>0</v>
      </c>
      <c r="CX12" s="100"/>
      <c r="CY12" s="6" t="s">
        <v>5</v>
      </c>
      <c r="CZ12" s="100"/>
      <c r="DA12" s="1">
        <f t="shared" si="24"/>
        <v>0</v>
      </c>
      <c r="DB12" s="101"/>
      <c r="DC12" s="8" t="s">
        <v>5</v>
      </c>
      <c r="DD12" s="101"/>
      <c r="DE12" s="1">
        <f t="shared" si="25"/>
        <v>0</v>
      </c>
      <c r="DF12" s="98"/>
      <c r="DG12" s="10" t="s">
        <v>5</v>
      </c>
      <c r="DH12" s="98"/>
      <c r="DI12" s="1">
        <f t="shared" si="26"/>
        <v>0</v>
      </c>
      <c r="DJ12" s="99"/>
      <c r="DK12" s="12" t="s">
        <v>5</v>
      </c>
      <c r="DL12" s="99"/>
      <c r="DM12" s="1">
        <f t="shared" si="27"/>
        <v>0</v>
      </c>
      <c r="DN12" s="102"/>
      <c r="DO12" s="14" t="s">
        <v>5</v>
      </c>
      <c r="DP12" s="102"/>
      <c r="DQ12" s="1">
        <f t="shared" si="28"/>
        <v>0</v>
      </c>
      <c r="DR12" s="103"/>
      <c r="DS12" s="16" t="s">
        <v>5</v>
      </c>
      <c r="DT12" s="103"/>
      <c r="DU12" s="1">
        <f t="shared" si="29"/>
        <v>0</v>
      </c>
      <c r="DV12" s="98"/>
      <c r="DW12" s="10" t="s">
        <v>5</v>
      </c>
      <c r="DX12" s="98"/>
      <c r="DY12" s="1">
        <f t="shared" si="30"/>
        <v>0</v>
      </c>
      <c r="DZ12" s="99"/>
      <c r="EA12" s="12" t="s">
        <v>5</v>
      </c>
      <c r="EB12" s="99"/>
      <c r="EC12" s="1">
        <f t="shared" si="31"/>
        <v>0</v>
      </c>
    </row>
    <row r="13" spans="1:133">
      <c r="A13" s="3" t="s">
        <v>10</v>
      </c>
      <c r="B13" t="s">
        <v>217</v>
      </c>
      <c r="C13" s="4">
        <v>2</v>
      </c>
      <c r="D13" s="4" t="s">
        <v>5</v>
      </c>
      <c r="E13" s="4">
        <v>1</v>
      </c>
      <c r="F13" s="102">
        <v>2</v>
      </c>
      <c r="G13" s="14" t="s">
        <v>5</v>
      </c>
      <c r="H13" s="102">
        <v>2</v>
      </c>
      <c r="I13" s="102">
        <f t="shared" si="0"/>
        <v>0</v>
      </c>
      <c r="J13" s="102">
        <v>2</v>
      </c>
      <c r="K13" s="14" t="s">
        <v>5</v>
      </c>
      <c r="L13" s="102">
        <v>1</v>
      </c>
      <c r="M13" s="102">
        <f t="shared" si="1"/>
        <v>1</v>
      </c>
      <c r="N13" s="102">
        <v>1</v>
      </c>
      <c r="O13" s="14" t="s">
        <v>5</v>
      </c>
      <c r="P13" s="102">
        <v>2</v>
      </c>
      <c r="Q13" s="102">
        <f t="shared" si="2"/>
        <v>0</v>
      </c>
      <c r="R13" s="102"/>
      <c r="S13" s="14" t="s">
        <v>5</v>
      </c>
      <c r="T13" s="102"/>
      <c r="U13" s="102">
        <f t="shared" si="3"/>
        <v>0</v>
      </c>
      <c r="V13" s="113">
        <v>2</v>
      </c>
      <c r="W13" s="14" t="s">
        <v>5</v>
      </c>
      <c r="X13" s="113">
        <v>1</v>
      </c>
      <c r="Y13" s="102">
        <f t="shared" si="4"/>
        <v>1</v>
      </c>
      <c r="Z13" s="102">
        <v>1</v>
      </c>
      <c r="AA13" s="14" t="s">
        <v>5</v>
      </c>
      <c r="AB13" s="102">
        <v>0</v>
      </c>
      <c r="AC13" s="102">
        <f t="shared" si="5"/>
        <v>0</v>
      </c>
      <c r="AD13" s="102">
        <v>2</v>
      </c>
      <c r="AE13" s="14" t="s">
        <v>5</v>
      </c>
      <c r="AF13" s="102">
        <v>1</v>
      </c>
      <c r="AG13" s="102">
        <f t="shared" si="6"/>
        <v>1</v>
      </c>
      <c r="AH13" s="102">
        <v>0</v>
      </c>
      <c r="AI13" s="14" t="s">
        <v>5</v>
      </c>
      <c r="AJ13" s="102">
        <v>1</v>
      </c>
      <c r="AK13" s="102">
        <f t="shared" si="7"/>
        <v>0</v>
      </c>
      <c r="AL13" s="102">
        <v>3</v>
      </c>
      <c r="AM13" s="14" t="s">
        <v>5</v>
      </c>
      <c r="AN13" s="102">
        <v>1</v>
      </c>
      <c r="AO13" s="1">
        <f t="shared" si="8"/>
        <v>0</v>
      </c>
      <c r="AP13" s="103"/>
      <c r="AQ13" s="16" t="s">
        <v>5</v>
      </c>
      <c r="AR13" s="103"/>
      <c r="AS13" s="103">
        <f t="shared" si="9"/>
        <v>0</v>
      </c>
      <c r="AT13" s="103"/>
      <c r="AU13" s="16" t="s">
        <v>5</v>
      </c>
      <c r="AV13" s="103"/>
      <c r="AW13" s="103">
        <f t="shared" si="10"/>
        <v>0</v>
      </c>
      <c r="AX13" s="103"/>
      <c r="AY13" s="16" t="s">
        <v>5</v>
      </c>
      <c r="AZ13" s="103"/>
      <c r="BA13" s="103">
        <f t="shared" si="11"/>
        <v>0</v>
      </c>
      <c r="BB13" s="103"/>
      <c r="BC13" s="16" t="s">
        <v>5</v>
      </c>
      <c r="BD13" s="103"/>
      <c r="BE13" s="103">
        <f t="shared" si="12"/>
        <v>0</v>
      </c>
      <c r="BF13" s="103"/>
      <c r="BG13" s="16" t="s">
        <v>5</v>
      </c>
      <c r="BH13" s="103"/>
      <c r="BI13" s="103">
        <f t="shared" si="13"/>
        <v>0</v>
      </c>
      <c r="BJ13" s="103"/>
      <c r="BK13" s="16" t="s">
        <v>5</v>
      </c>
      <c r="BL13" s="103"/>
      <c r="BM13" s="103">
        <f t="shared" si="14"/>
        <v>0</v>
      </c>
      <c r="BN13" s="103"/>
      <c r="BO13" s="16" t="s">
        <v>5</v>
      </c>
      <c r="BP13" s="103"/>
      <c r="BQ13" s="103">
        <f t="shared" si="15"/>
        <v>0</v>
      </c>
      <c r="BR13" s="103"/>
      <c r="BS13" s="16" t="s">
        <v>5</v>
      </c>
      <c r="BT13" s="103"/>
      <c r="BU13" s="103">
        <f t="shared" si="16"/>
        <v>0</v>
      </c>
      <c r="BV13" s="103"/>
      <c r="BW13" s="16" t="s">
        <v>5</v>
      </c>
      <c r="BX13" s="103"/>
      <c r="BY13" s="1">
        <f t="shared" si="17"/>
        <v>0</v>
      </c>
      <c r="BZ13" s="98"/>
      <c r="CA13" s="10" t="s">
        <v>5</v>
      </c>
      <c r="CB13" s="98"/>
      <c r="CC13" s="1">
        <f t="shared" si="18"/>
        <v>0</v>
      </c>
      <c r="CD13" s="99"/>
      <c r="CE13" s="12" t="s">
        <v>5</v>
      </c>
      <c r="CF13" s="99"/>
      <c r="CG13" s="1">
        <f t="shared" si="19"/>
        <v>0</v>
      </c>
      <c r="CH13" s="102"/>
      <c r="CI13" s="14" t="s">
        <v>5</v>
      </c>
      <c r="CJ13" s="102"/>
      <c r="CK13" s="1">
        <f t="shared" si="20"/>
        <v>0</v>
      </c>
      <c r="CL13" s="103"/>
      <c r="CM13" s="16" t="s">
        <v>5</v>
      </c>
      <c r="CN13" s="103"/>
      <c r="CO13" s="1">
        <f t="shared" si="21"/>
        <v>0</v>
      </c>
      <c r="CP13" s="98"/>
      <c r="CQ13" s="10" t="s">
        <v>5</v>
      </c>
      <c r="CR13" s="98"/>
      <c r="CS13" s="1">
        <f t="shared" si="22"/>
        <v>0</v>
      </c>
      <c r="CT13" s="99"/>
      <c r="CU13" s="12" t="s">
        <v>5</v>
      </c>
      <c r="CV13" s="99"/>
      <c r="CW13" s="1">
        <f t="shared" si="23"/>
        <v>0</v>
      </c>
      <c r="CX13" s="100"/>
      <c r="CY13" s="6" t="s">
        <v>5</v>
      </c>
      <c r="CZ13" s="100"/>
      <c r="DA13" s="1">
        <f t="shared" si="24"/>
        <v>0</v>
      </c>
      <c r="DB13" s="101"/>
      <c r="DC13" s="8" t="s">
        <v>5</v>
      </c>
      <c r="DD13" s="101"/>
      <c r="DE13" s="1">
        <f t="shared" si="25"/>
        <v>0</v>
      </c>
      <c r="DF13" s="98"/>
      <c r="DG13" s="10" t="s">
        <v>5</v>
      </c>
      <c r="DH13" s="98"/>
      <c r="DI13" s="1">
        <f t="shared" si="26"/>
        <v>0</v>
      </c>
      <c r="DJ13" s="99"/>
      <c r="DK13" s="12" t="s">
        <v>5</v>
      </c>
      <c r="DL13" s="99"/>
      <c r="DM13" s="1">
        <f t="shared" si="27"/>
        <v>0</v>
      </c>
      <c r="DN13" s="102"/>
      <c r="DO13" s="14" t="s">
        <v>5</v>
      </c>
      <c r="DP13" s="102"/>
      <c r="DQ13" s="1">
        <f t="shared" si="28"/>
        <v>0</v>
      </c>
      <c r="DR13" s="103"/>
      <c r="DS13" s="16" t="s">
        <v>5</v>
      </c>
      <c r="DT13" s="103"/>
      <c r="DU13" s="1">
        <f t="shared" si="29"/>
        <v>0</v>
      </c>
      <c r="DV13" s="98"/>
      <c r="DW13" s="10" t="s">
        <v>5</v>
      </c>
      <c r="DX13" s="98"/>
      <c r="DY13" s="1">
        <f t="shared" si="30"/>
        <v>0</v>
      </c>
      <c r="DZ13" s="99"/>
      <c r="EA13" s="12" t="s">
        <v>5</v>
      </c>
      <c r="EB13" s="99"/>
      <c r="EC13" s="1">
        <f t="shared" si="31"/>
        <v>0</v>
      </c>
    </row>
    <row r="14" spans="1:133">
      <c r="A14" s="3" t="s">
        <v>11</v>
      </c>
      <c r="B14" t="s">
        <v>218</v>
      </c>
      <c r="C14" s="4">
        <v>2</v>
      </c>
      <c r="D14" s="4" t="s">
        <v>5</v>
      </c>
      <c r="E14" s="4">
        <v>2</v>
      </c>
      <c r="F14" s="102">
        <v>1</v>
      </c>
      <c r="G14" s="14" t="s">
        <v>5</v>
      </c>
      <c r="H14" s="102">
        <v>1</v>
      </c>
      <c r="I14" s="102">
        <f t="shared" si="0"/>
        <v>0</v>
      </c>
      <c r="J14" s="102">
        <v>1</v>
      </c>
      <c r="K14" s="14" t="s">
        <v>5</v>
      </c>
      <c r="L14" s="102">
        <v>1</v>
      </c>
      <c r="M14" s="102">
        <f t="shared" si="1"/>
        <v>0</v>
      </c>
      <c r="N14" s="102">
        <v>2</v>
      </c>
      <c r="O14" s="14" t="s">
        <v>5</v>
      </c>
      <c r="P14" s="102">
        <v>2</v>
      </c>
      <c r="Q14" s="102">
        <f t="shared" si="2"/>
        <v>1</v>
      </c>
      <c r="R14" s="102"/>
      <c r="S14" s="14" t="s">
        <v>5</v>
      </c>
      <c r="T14" s="102"/>
      <c r="U14" s="102">
        <f t="shared" si="3"/>
        <v>0</v>
      </c>
      <c r="V14" s="113">
        <v>0</v>
      </c>
      <c r="W14" s="14" t="s">
        <v>5</v>
      </c>
      <c r="X14" s="113">
        <v>1</v>
      </c>
      <c r="Y14" s="102">
        <f t="shared" si="4"/>
        <v>0</v>
      </c>
      <c r="Z14" s="102">
        <v>1</v>
      </c>
      <c r="AA14" s="14" t="s">
        <v>5</v>
      </c>
      <c r="AB14" s="102">
        <v>1</v>
      </c>
      <c r="AC14" s="102">
        <f t="shared" si="5"/>
        <v>0</v>
      </c>
      <c r="AD14" s="102">
        <v>1</v>
      </c>
      <c r="AE14" s="14" t="s">
        <v>5</v>
      </c>
      <c r="AF14" s="102">
        <v>1</v>
      </c>
      <c r="AG14" s="102">
        <f t="shared" si="6"/>
        <v>0</v>
      </c>
      <c r="AH14" s="102">
        <v>1</v>
      </c>
      <c r="AI14" s="14" t="s">
        <v>5</v>
      </c>
      <c r="AJ14" s="102">
        <v>2</v>
      </c>
      <c r="AK14" s="102">
        <f t="shared" si="7"/>
        <v>0</v>
      </c>
      <c r="AL14" s="102">
        <v>2</v>
      </c>
      <c r="AM14" s="14" t="s">
        <v>5</v>
      </c>
      <c r="AN14" s="102">
        <v>1</v>
      </c>
      <c r="AO14" s="1">
        <f t="shared" si="8"/>
        <v>0</v>
      </c>
      <c r="AP14" s="103"/>
      <c r="AQ14" s="16" t="s">
        <v>5</v>
      </c>
      <c r="AR14" s="103"/>
      <c r="AS14" s="103">
        <f t="shared" si="9"/>
        <v>0</v>
      </c>
      <c r="AT14" s="103"/>
      <c r="AU14" s="16" t="s">
        <v>5</v>
      </c>
      <c r="AV14" s="103"/>
      <c r="AW14" s="103">
        <f t="shared" si="10"/>
        <v>0</v>
      </c>
      <c r="AX14" s="103"/>
      <c r="AY14" s="16" t="s">
        <v>5</v>
      </c>
      <c r="AZ14" s="103"/>
      <c r="BA14" s="103">
        <f t="shared" si="11"/>
        <v>0</v>
      </c>
      <c r="BB14" s="103"/>
      <c r="BC14" s="16" t="s">
        <v>5</v>
      </c>
      <c r="BD14" s="103"/>
      <c r="BE14" s="103">
        <f t="shared" si="12"/>
        <v>0</v>
      </c>
      <c r="BF14" s="103"/>
      <c r="BG14" s="16" t="s">
        <v>5</v>
      </c>
      <c r="BH14" s="103"/>
      <c r="BI14" s="103">
        <f t="shared" si="13"/>
        <v>0</v>
      </c>
      <c r="BJ14" s="103"/>
      <c r="BK14" s="16" t="s">
        <v>5</v>
      </c>
      <c r="BL14" s="103"/>
      <c r="BM14" s="103">
        <f t="shared" si="14"/>
        <v>0</v>
      </c>
      <c r="BN14" s="103"/>
      <c r="BO14" s="16" t="s">
        <v>5</v>
      </c>
      <c r="BP14" s="103"/>
      <c r="BQ14" s="103">
        <f t="shared" si="15"/>
        <v>0</v>
      </c>
      <c r="BR14" s="103"/>
      <c r="BS14" s="16" t="s">
        <v>5</v>
      </c>
      <c r="BT14" s="103"/>
      <c r="BU14" s="103">
        <f t="shared" si="16"/>
        <v>0</v>
      </c>
      <c r="BV14" s="103"/>
      <c r="BW14" s="16" t="s">
        <v>5</v>
      </c>
      <c r="BX14" s="103"/>
      <c r="BY14" s="1">
        <f t="shared" si="17"/>
        <v>0</v>
      </c>
      <c r="BZ14" s="98"/>
      <c r="CA14" s="10" t="s">
        <v>5</v>
      </c>
      <c r="CB14" s="98"/>
      <c r="CC14" s="1">
        <f t="shared" si="18"/>
        <v>0</v>
      </c>
      <c r="CD14" s="99"/>
      <c r="CE14" s="12" t="s">
        <v>5</v>
      </c>
      <c r="CF14" s="99"/>
      <c r="CG14" s="1">
        <f t="shared" si="19"/>
        <v>0</v>
      </c>
      <c r="CH14" s="102"/>
      <c r="CI14" s="14" t="s">
        <v>5</v>
      </c>
      <c r="CJ14" s="102"/>
      <c r="CK14" s="1">
        <f t="shared" si="20"/>
        <v>0</v>
      </c>
      <c r="CL14" s="103"/>
      <c r="CM14" s="16" t="s">
        <v>5</v>
      </c>
      <c r="CN14" s="103"/>
      <c r="CO14" s="1">
        <f t="shared" si="21"/>
        <v>0</v>
      </c>
      <c r="CP14" s="98"/>
      <c r="CQ14" s="10" t="s">
        <v>5</v>
      </c>
      <c r="CR14" s="98"/>
      <c r="CS14" s="1">
        <f t="shared" si="22"/>
        <v>0</v>
      </c>
      <c r="CT14" s="99"/>
      <c r="CU14" s="12" t="s">
        <v>5</v>
      </c>
      <c r="CV14" s="99"/>
      <c r="CW14" s="1">
        <f t="shared" si="23"/>
        <v>0</v>
      </c>
      <c r="CX14" s="100"/>
      <c r="CY14" s="6" t="s">
        <v>5</v>
      </c>
      <c r="CZ14" s="100"/>
      <c r="DA14" s="1">
        <f t="shared" si="24"/>
        <v>0</v>
      </c>
      <c r="DB14" s="101"/>
      <c r="DC14" s="8" t="s">
        <v>5</v>
      </c>
      <c r="DD14" s="101"/>
      <c r="DE14" s="1">
        <f t="shared" si="25"/>
        <v>0</v>
      </c>
      <c r="DF14" s="98"/>
      <c r="DG14" s="10" t="s">
        <v>5</v>
      </c>
      <c r="DH14" s="98"/>
      <c r="DI14" s="1">
        <f t="shared" si="26"/>
        <v>0</v>
      </c>
      <c r="DJ14" s="99"/>
      <c r="DK14" s="12" t="s">
        <v>5</v>
      </c>
      <c r="DL14" s="99"/>
      <c r="DM14" s="1">
        <f t="shared" si="27"/>
        <v>0</v>
      </c>
      <c r="DN14" s="102"/>
      <c r="DO14" s="14" t="s">
        <v>5</v>
      </c>
      <c r="DP14" s="102"/>
      <c r="DQ14" s="1">
        <f t="shared" si="28"/>
        <v>0</v>
      </c>
      <c r="DR14" s="103"/>
      <c r="DS14" s="16" t="s">
        <v>5</v>
      </c>
      <c r="DT14" s="103"/>
      <c r="DU14" s="1">
        <f t="shared" si="29"/>
        <v>0</v>
      </c>
      <c r="DV14" s="98"/>
      <c r="DW14" s="10" t="s">
        <v>5</v>
      </c>
      <c r="DX14" s="98"/>
      <c r="DY14" s="1">
        <f t="shared" si="30"/>
        <v>0</v>
      </c>
      <c r="DZ14" s="99"/>
      <c r="EA14" s="12" t="s">
        <v>5</v>
      </c>
      <c r="EB14" s="99"/>
      <c r="EC14" s="1">
        <f t="shared" si="31"/>
        <v>0</v>
      </c>
    </row>
    <row r="15" spans="1:133">
      <c r="A15" s="3" t="s">
        <v>12</v>
      </c>
      <c r="B15" t="s">
        <v>219</v>
      </c>
      <c r="C15" s="4">
        <v>2</v>
      </c>
      <c r="D15" s="4" t="s">
        <v>5</v>
      </c>
      <c r="E15" s="4">
        <v>0</v>
      </c>
      <c r="F15" s="102">
        <v>1</v>
      </c>
      <c r="G15" s="14" t="s">
        <v>5</v>
      </c>
      <c r="H15" s="102">
        <v>2</v>
      </c>
      <c r="I15" s="102">
        <f t="shared" si="0"/>
        <v>0</v>
      </c>
      <c r="J15" s="102">
        <v>1</v>
      </c>
      <c r="K15" s="14" t="s">
        <v>5</v>
      </c>
      <c r="L15" s="102">
        <v>1</v>
      </c>
      <c r="M15" s="102">
        <f t="shared" si="1"/>
        <v>0</v>
      </c>
      <c r="N15" s="102">
        <v>1</v>
      </c>
      <c r="O15" s="14" t="s">
        <v>5</v>
      </c>
      <c r="P15" s="102">
        <v>1</v>
      </c>
      <c r="Q15" s="102">
        <f t="shared" si="2"/>
        <v>0</v>
      </c>
      <c r="R15" s="102"/>
      <c r="S15" s="14" t="s">
        <v>5</v>
      </c>
      <c r="T15" s="102"/>
      <c r="U15" s="102">
        <f t="shared" si="3"/>
        <v>0</v>
      </c>
      <c r="V15" s="113">
        <v>1</v>
      </c>
      <c r="W15" s="14" t="s">
        <v>5</v>
      </c>
      <c r="X15" s="113">
        <v>1</v>
      </c>
      <c r="Y15" s="102">
        <f t="shared" si="4"/>
        <v>0</v>
      </c>
      <c r="Z15" s="102">
        <v>2</v>
      </c>
      <c r="AA15" s="14" t="s">
        <v>5</v>
      </c>
      <c r="AB15" s="102">
        <v>1</v>
      </c>
      <c r="AC15" s="102">
        <f t="shared" si="5"/>
        <v>0</v>
      </c>
      <c r="AD15" s="102">
        <v>2</v>
      </c>
      <c r="AE15" s="14" t="s">
        <v>5</v>
      </c>
      <c r="AF15" s="102">
        <v>1</v>
      </c>
      <c r="AG15" s="102">
        <f t="shared" si="6"/>
        <v>0</v>
      </c>
      <c r="AH15" s="102">
        <v>0</v>
      </c>
      <c r="AI15" s="14" t="s">
        <v>5</v>
      </c>
      <c r="AJ15" s="102">
        <v>0</v>
      </c>
      <c r="AK15" s="102">
        <f t="shared" si="7"/>
        <v>0</v>
      </c>
      <c r="AL15" s="102">
        <v>2</v>
      </c>
      <c r="AM15" s="14" t="s">
        <v>5</v>
      </c>
      <c r="AN15" s="102">
        <v>0</v>
      </c>
      <c r="AO15" s="1">
        <f t="shared" si="8"/>
        <v>1</v>
      </c>
      <c r="AP15" s="103"/>
      <c r="AQ15" s="16" t="s">
        <v>5</v>
      </c>
      <c r="AR15" s="103"/>
      <c r="AS15" s="103">
        <f t="shared" si="9"/>
        <v>0</v>
      </c>
      <c r="AT15" s="103"/>
      <c r="AU15" s="16" t="s">
        <v>5</v>
      </c>
      <c r="AV15" s="103"/>
      <c r="AW15" s="103">
        <f t="shared" si="10"/>
        <v>0</v>
      </c>
      <c r="AX15" s="103"/>
      <c r="AY15" s="16" t="s">
        <v>5</v>
      </c>
      <c r="AZ15" s="103"/>
      <c r="BA15" s="103">
        <f t="shared" si="11"/>
        <v>0</v>
      </c>
      <c r="BB15" s="103"/>
      <c r="BC15" s="16" t="s">
        <v>5</v>
      </c>
      <c r="BD15" s="103"/>
      <c r="BE15" s="103">
        <f t="shared" si="12"/>
        <v>0</v>
      </c>
      <c r="BF15" s="103"/>
      <c r="BG15" s="16" t="s">
        <v>5</v>
      </c>
      <c r="BH15" s="103"/>
      <c r="BI15" s="103">
        <f t="shared" si="13"/>
        <v>0</v>
      </c>
      <c r="BJ15" s="103"/>
      <c r="BK15" s="16" t="s">
        <v>5</v>
      </c>
      <c r="BL15" s="103"/>
      <c r="BM15" s="103">
        <f t="shared" si="14"/>
        <v>0</v>
      </c>
      <c r="BN15" s="103"/>
      <c r="BO15" s="16" t="s">
        <v>5</v>
      </c>
      <c r="BP15" s="103"/>
      <c r="BQ15" s="103">
        <f t="shared" si="15"/>
        <v>0</v>
      </c>
      <c r="BR15" s="103"/>
      <c r="BS15" s="16" t="s">
        <v>5</v>
      </c>
      <c r="BT15" s="103"/>
      <c r="BU15" s="103">
        <f t="shared" si="16"/>
        <v>0</v>
      </c>
      <c r="BV15" s="103"/>
      <c r="BW15" s="16" t="s">
        <v>5</v>
      </c>
      <c r="BX15" s="103"/>
      <c r="BY15" s="1">
        <f t="shared" si="17"/>
        <v>0</v>
      </c>
      <c r="BZ15" s="98"/>
      <c r="CA15" s="10" t="s">
        <v>5</v>
      </c>
      <c r="CB15" s="98"/>
      <c r="CC15" s="1">
        <f t="shared" si="18"/>
        <v>0</v>
      </c>
      <c r="CD15" s="99"/>
      <c r="CE15" s="12" t="s">
        <v>5</v>
      </c>
      <c r="CF15" s="99"/>
      <c r="CG15" s="1">
        <f t="shared" si="19"/>
        <v>0</v>
      </c>
      <c r="CH15" s="102"/>
      <c r="CI15" s="14" t="s">
        <v>5</v>
      </c>
      <c r="CJ15" s="102"/>
      <c r="CK15" s="1">
        <f t="shared" si="20"/>
        <v>0</v>
      </c>
      <c r="CL15" s="103"/>
      <c r="CM15" s="16" t="s">
        <v>5</v>
      </c>
      <c r="CN15" s="103"/>
      <c r="CO15" s="1">
        <f t="shared" si="21"/>
        <v>0</v>
      </c>
      <c r="CP15" s="98"/>
      <c r="CQ15" s="10" t="s">
        <v>5</v>
      </c>
      <c r="CR15" s="98"/>
      <c r="CS15" s="1">
        <f t="shared" si="22"/>
        <v>0</v>
      </c>
      <c r="CT15" s="99"/>
      <c r="CU15" s="12" t="s">
        <v>5</v>
      </c>
      <c r="CV15" s="99"/>
      <c r="CW15" s="1">
        <f t="shared" si="23"/>
        <v>0</v>
      </c>
      <c r="CX15" s="100"/>
      <c r="CY15" s="6" t="s">
        <v>5</v>
      </c>
      <c r="CZ15" s="100"/>
      <c r="DA15" s="1">
        <f t="shared" si="24"/>
        <v>0</v>
      </c>
      <c r="DB15" s="101"/>
      <c r="DC15" s="8" t="s">
        <v>5</v>
      </c>
      <c r="DD15" s="101"/>
      <c r="DE15" s="1">
        <f t="shared" si="25"/>
        <v>0</v>
      </c>
      <c r="DF15" s="98"/>
      <c r="DG15" s="10" t="s">
        <v>5</v>
      </c>
      <c r="DH15" s="98"/>
      <c r="DI15" s="1">
        <f t="shared" si="26"/>
        <v>0</v>
      </c>
      <c r="DJ15" s="99"/>
      <c r="DK15" s="12" t="s">
        <v>5</v>
      </c>
      <c r="DL15" s="99"/>
      <c r="DM15" s="1">
        <f t="shared" si="27"/>
        <v>0</v>
      </c>
      <c r="DN15" s="102"/>
      <c r="DO15" s="14" t="s">
        <v>5</v>
      </c>
      <c r="DP15" s="102"/>
      <c r="DQ15" s="1">
        <f t="shared" si="28"/>
        <v>0</v>
      </c>
      <c r="DR15" s="103"/>
      <c r="DS15" s="16" t="s">
        <v>5</v>
      </c>
      <c r="DT15" s="103"/>
      <c r="DU15" s="1">
        <f t="shared" si="29"/>
        <v>0</v>
      </c>
      <c r="DV15" s="98"/>
      <c r="DW15" s="10" t="s">
        <v>5</v>
      </c>
      <c r="DX15" s="98"/>
      <c r="DY15" s="1">
        <f t="shared" si="30"/>
        <v>0</v>
      </c>
      <c r="DZ15" s="99"/>
      <c r="EA15" s="12" t="s">
        <v>5</v>
      </c>
      <c r="EB15" s="99"/>
      <c r="EC15" s="1">
        <f t="shared" si="31"/>
        <v>0</v>
      </c>
    </row>
    <row r="16" spans="1:133">
      <c r="A16" s="3" t="s">
        <v>13</v>
      </c>
      <c r="B16" t="s">
        <v>220</v>
      </c>
      <c r="C16" s="4">
        <v>5</v>
      </c>
      <c r="D16" s="4" t="s">
        <v>5</v>
      </c>
      <c r="E16" s="4">
        <v>2</v>
      </c>
      <c r="F16" s="102">
        <v>3</v>
      </c>
      <c r="G16" s="14" t="s">
        <v>5</v>
      </c>
      <c r="H16" s="102">
        <v>0</v>
      </c>
      <c r="I16" s="102">
        <f t="shared" si="0"/>
        <v>0</v>
      </c>
      <c r="J16" s="102">
        <v>4</v>
      </c>
      <c r="K16" s="14" t="s">
        <v>5</v>
      </c>
      <c r="L16" s="102">
        <v>0</v>
      </c>
      <c r="M16" s="102">
        <f t="shared" si="1"/>
        <v>0</v>
      </c>
      <c r="N16" s="102">
        <v>3</v>
      </c>
      <c r="O16" s="14" t="s">
        <v>5</v>
      </c>
      <c r="P16" s="102">
        <v>0</v>
      </c>
      <c r="Q16" s="102">
        <f t="shared" si="2"/>
        <v>0</v>
      </c>
      <c r="R16" s="102"/>
      <c r="S16" s="14" t="s">
        <v>5</v>
      </c>
      <c r="T16" s="102"/>
      <c r="U16" s="102">
        <f t="shared" si="3"/>
        <v>0</v>
      </c>
      <c r="V16" s="113">
        <v>3</v>
      </c>
      <c r="W16" s="14" t="s">
        <v>5</v>
      </c>
      <c r="X16" s="113">
        <v>0</v>
      </c>
      <c r="Y16" s="102">
        <f t="shared" si="4"/>
        <v>0</v>
      </c>
      <c r="Z16" s="102">
        <v>3</v>
      </c>
      <c r="AA16" s="14" t="s">
        <v>5</v>
      </c>
      <c r="AB16" s="102">
        <v>1</v>
      </c>
      <c r="AC16" s="102">
        <f t="shared" si="5"/>
        <v>0</v>
      </c>
      <c r="AD16" s="102">
        <v>3</v>
      </c>
      <c r="AE16" s="14" t="s">
        <v>5</v>
      </c>
      <c r="AF16" s="102">
        <v>0</v>
      </c>
      <c r="AG16" s="102">
        <f t="shared" si="6"/>
        <v>0</v>
      </c>
      <c r="AH16" s="102">
        <v>3</v>
      </c>
      <c r="AI16" s="14" t="s">
        <v>5</v>
      </c>
      <c r="AJ16" s="102">
        <v>0</v>
      </c>
      <c r="AK16" s="102">
        <f t="shared" si="7"/>
        <v>0</v>
      </c>
      <c r="AL16" s="102">
        <v>2</v>
      </c>
      <c r="AM16" s="14" t="s">
        <v>5</v>
      </c>
      <c r="AN16" s="102">
        <v>0</v>
      </c>
      <c r="AO16" s="1">
        <f t="shared" si="8"/>
        <v>0</v>
      </c>
      <c r="AP16" s="103"/>
      <c r="AQ16" s="16" t="s">
        <v>5</v>
      </c>
      <c r="AR16" s="103"/>
      <c r="AS16" s="103">
        <f t="shared" si="9"/>
        <v>0</v>
      </c>
      <c r="AT16" s="103"/>
      <c r="AU16" s="16" t="s">
        <v>5</v>
      </c>
      <c r="AV16" s="103"/>
      <c r="AW16" s="103">
        <f t="shared" si="10"/>
        <v>0</v>
      </c>
      <c r="AX16" s="103"/>
      <c r="AY16" s="16" t="s">
        <v>5</v>
      </c>
      <c r="AZ16" s="103"/>
      <c r="BA16" s="103">
        <f t="shared" si="11"/>
        <v>0</v>
      </c>
      <c r="BB16" s="103"/>
      <c r="BC16" s="16" t="s">
        <v>5</v>
      </c>
      <c r="BD16" s="103"/>
      <c r="BE16" s="103">
        <f t="shared" si="12"/>
        <v>0</v>
      </c>
      <c r="BF16" s="103"/>
      <c r="BG16" s="16" t="s">
        <v>5</v>
      </c>
      <c r="BH16" s="103"/>
      <c r="BI16" s="103">
        <f t="shared" si="13"/>
        <v>0</v>
      </c>
      <c r="BJ16" s="103"/>
      <c r="BK16" s="16" t="s">
        <v>5</v>
      </c>
      <c r="BL16" s="103"/>
      <c r="BM16" s="103">
        <f t="shared" si="14"/>
        <v>0</v>
      </c>
      <c r="BN16" s="103"/>
      <c r="BO16" s="16" t="s">
        <v>5</v>
      </c>
      <c r="BP16" s="103"/>
      <c r="BQ16" s="103">
        <f t="shared" si="15"/>
        <v>0</v>
      </c>
      <c r="BR16" s="103"/>
      <c r="BS16" s="16" t="s">
        <v>5</v>
      </c>
      <c r="BT16" s="103"/>
      <c r="BU16" s="103">
        <f t="shared" si="16"/>
        <v>0</v>
      </c>
      <c r="BV16" s="103"/>
      <c r="BW16" s="16" t="s">
        <v>5</v>
      </c>
      <c r="BX16" s="103"/>
      <c r="BY16" s="1">
        <f t="shared" si="17"/>
        <v>0</v>
      </c>
      <c r="BZ16" s="98"/>
      <c r="CA16" s="10" t="s">
        <v>5</v>
      </c>
      <c r="CB16" s="98"/>
      <c r="CC16" s="1">
        <f t="shared" si="18"/>
        <v>0</v>
      </c>
      <c r="CD16" s="99"/>
      <c r="CE16" s="12" t="s">
        <v>5</v>
      </c>
      <c r="CF16" s="99"/>
      <c r="CG16" s="1">
        <f t="shared" si="19"/>
        <v>0</v>
      </c>
      <c r="CH16" s="102"/>
      <c r="CI16" s="14" t="s">
        <v>5</v>
      </c>
      <c r="CJ16" s="102"/>
      <c r="CK16" s="1">
        <f t="shared" si="20"/>
        <v>0</v>
      </c>
      <c r="CL16" s="103"/>
      <c r="CM16" s="16" t="s">
        <v>5</v>
      </c>
      <c r="CN16" s="103"/>
      <c r="CO16" s="1">
        <f t="shared" si="21"/>
        <v>0</v>
      </c>
      <c r="CP16" s="98"/>
      <c r="CQ16" s="10" t="s">
        <v>5</v>
      </c>
      <c r="CR16" s="98"/>
      <c r="CS16" s="1">
        <f t="shared" si="22"/>
        <v>0</v>
      </c>
      <c r="CT16" s="99"/>
      <c r="CU16" s="12" t="s">
        <v>5</v>
      </c>
      <c r="CV16" s="99"/>
      <c r="CW16" s="1">
        <f t="shared" si="23"/>
        <v>0</v>
      </c>
      <c r="CX16" s="100"/>
      <c r="CY16" s="6" t="s">
        <v>5</v>
      </c>
      <c r="CZ16" s="100"/>
      <c r="DA16" s="1">
        <f t="shared" si="24"/>
        <v>0</v>
      </c>
      <c r="DB16" s="101"/>
      <c r="DC16" s="8" t="s">
        <v>5</v>
      </c>
      <c r="DD16" s="101"/>
      <c r="DE16" s="1">
        <f t="shared" si="25"/>
        <v>0</v>
      </c>
      <c r="DF16" s="98"/>
      <c r="DG16" s="10" t="s">
        <v>5</v>
      </c>
      <c r="DH16" s="98"/>
      <c r="DI16" s="1">
        <f t="shared" si="26"/>
        <v>0</v>
      </c>
      <c r="DJ16" s="99"/>
      <c r="DK16" s="12" t="s">
        <v>5</v>
      </c>
      <c r="DL16" s="99"/>
      <c r="DM16" s="1">
        <f t="shared" si="27"/>
        <v>0</v>
      </c>
      <c r="DN16" s="102"/>
      <c r="DO16" s="14" t="s">
        <v>5</v>
      </c>
      <c r="DP16" s="102"/>
      <c r="DQ16" s="1">
        <f t="shared" si="28"/>
        <v>0</v>
      </c>
      <c r="DR16" s="103"/>
      <c r="DS16" s="16" t="s">
        <v>5</v>
      </c>
      <c r="DT16" s="103"/>
      <c r="DU16" s="1">
        <f t="shared" si="29"/>
        <v>0</v>
      </c>
      <c r="DV16" s="98"/>
      <c r="DW16" s="10" t="s">
        <v>5</v>
      </c>
      <c r="DX16" s="98"/>
      <c r="DY16" s="1">
        <f t="shared" si="30"/>
        <v>0</v>
      </c>
      <c r="DZ16" s="99"/>
      <c r="EA16" s="12" t="s">
        <v>5</v>
      </c>
      <c r="EB16" s="99"/>
      <c r="EC16" s="1">
        <f t="shared" si="31"/>
        <v>0</v>
      </c>
    </row>
    <row r="17" spans="1:133">
      <c r="A17" s="3" t="s">
        <v>14</v>
      </c>
      <c r="B17" t="s">
        <v>221</v>
      </c>
      <c r="C17" s="4">
        <v>2</v>
      </c>
      <c r="D17" s="4" t="s">
        <v>5</v>
      </c>
      <c r="E17" s="4">
        <v>2</v>
      </c>
      <c r="F17" s="102">
        <v>2</v>
      </c>
      <c r="G17" s="14" t="s">
        <v>5</v>
      </c>
      <c r="H17" s="102">
        <v>2</v>
      </c>
      <c r="I17" s="102">
        <f t="shared" si="0"/>
        <v>1</v>
      </c>
      <c r="J17" s="102">
        <v>2</v>
      </c>
      <c r="K17" s="14" t="s">
        <v>5</v>
      </c>
      <c r="L17" s="102">
        <v>2</v>
      </c>
      <c r="M17" s="102">
        <f t="shared" si="1"/>
        <v>1</v>
      </c>
      <c r="N17" s="102">
        <v>1</v>
      </c>
      <c r="O17" s="14" t="s">
        <v>5</v>
      </c>
      <c r="P17" s="102">
        <v>1</v>
      </c>
      <c r="Q17" s="102">
        <f t="shared" si="2"/>
        <v>0</v>
      </c>
      <c r="R17" s="102"/>
      <c r="S17" s="14" t="s">
        <v>5</v>
      </c>
      <c r="T17" s="102"/>
      <c r="U17" s="102">
        <f t="shared" si="3"/>
        <v>0</v>
      </c>
      <c r="V17" s="113">
        <v>2</v>
      </c>
      <c r="W17" s="14" t="s">
        <v>5</v>
      </c>
      <c r="X17" s="113">
        <v>2</v>
      </c>
      <c r="Y17" s="102">
        <f t="shared" si="4"/>
        <v>1</v>
      </c>
      <c r="Z17" s="102">
        <v>2</v>
      </c>
      <c r="AA17" s="14" t="s">
        <v>5</v>
      </c>
      <c r="AB17" s="102">
        <v>0</v>
      </c>
      <c r="AC17" s="102">
        <f t="shared" si="5"/>
        <v>0</v>
      </c>
      <c r="AD17" s="102">
        <v>2</v>
      </c>
      <c r="AE17" s="14" t="s">
        <v>5</v>
      </c>
      <c r="AF17" s="102">
        <v>1</v>
      </c>
      <c r="AG17" s="102">
        <f t="shared" si="6"/>
        <v>0</v>
      </c>
      <c r="AH17" s="102">
        <v>0</v>
      </c>
      <c r="AI17" s="14" t="s">
        <v>5</v>
      </c>
      <c r="AJ17" s="102">
        <v>2</v>
      </c>
      <c r="AK17" s="102">
        <f t="shared" si="7"/>
        <v>0</v>
      </c>
      <c r="AL17" s="102">
        <v>1</v>
      </c>
      <c r="AM17" s="14" t="s">
        <v>5</v>
      </c>
      <c r="AN17" s="102">
        <v>1</v>
      </c>
      <c r="AO17" s="1">
        <f t="shared" si="8"/>
        <v>0</v>
      </c>
      <c r="AP17" s="103"/>
      <c r="AQ17" s="16" t="s">
        <v>5</v>
      </c>
      <c r="AR17" s="103"/>
      <c r="AS17" s="103">
        <f t="shared" si="9"/>
        <v>0</v>
      </c>
      <c r="AT17" s="103"/>
      <c r="AU17" s="16" t="s">
        <v>5</v>
      </c>
      <c r="AV17" s="103"/>
      <c r="AW17" s="103">
        <f t="shared" si="10"/>
        <v>0</v>
      </c>
      <c r="AX17" s="103"/>
      <c r="AY17" s="16" t="s">
        <v>5</v>
      </c>
      <c r="AZ17" s="103"/>
      <c r="BA17" s="103">
        <f t="shared" si="11"/>
        <v>0</v>
      </c>
      <c r="BB17" s="103"/>
      <c r="BC17" s="16" t="s">
        <v>5</v>
      </c>
      <c r="BD17" s="103"/>
      <c r="BE17" s="103">
        <f t="shared" si="12"/>
        <v>0</v>
      </c>
      <c r="BF17" s="103"/>
      <c r="BG17" s="16" t="s">
        <v>5</v>
      </c>
      <c r="BH17" s="103"/>
      <c r="BI17" s="103">
        <f t="shared" si="13"/>
        <v>0</v>
      </c>
      <c r="BJ17" s="103"/>
      <c r="BK17" s="16" t="s">
        <v>5</v>
      </c>
      <c r="BL17" s="103"/>
      <c r="BM17" s="103">
        <f t="shared" si="14"/>
        <v>0</v>
      </c>
      <c r="BN17" s="103"/>
      <c r="BO17" s="16" t="s">
        <v>5</v>
      </c>
      <c r="BP17" s="103"/>
      <c r="BQ17" s="103">
        <f t="shared" si="15"/>
        <v>0</v>
      </c>
      <c r="BR17" s="103"/>
      <c r="BS17" s="16" t="s">
        <v>5</v>
      </c>
      <c r="BT17" s="103"/>
      <c r="BU17" s="103">
        <f t="shared" si="16"/>
        <v>0</v>
      </c>
      <c r="BV17" s="103"/>
      <c r="BW17" s="16" t="s">
        <v>5</v>
      </c>
      <c r="BX17" s="103"/>
      <c r="BY17" s="1">
        <f t="shared" si="17"/>
        <v>0</v>
      </c>
      <c r="BZ17" s="98"/>
      <c r="CA17" s="10" t="s">
        <v>5</v>
      </c>
      <c r="CB17" s="98"/>
      <c r="CC17" s="1">
        <f t="shared" si="18"/>
        <v>0</v>
      </c>
      <c r="CD17" s="99"/>
      <c r="CE17" s="12" t="s">
        <v>5</v>
      </c>
      <c r="CF17" s="99"/>
      <c r="CG17" s="1">
        <f t="shared" si="19"/>
        <v>0</v>
      </c>
      <c r="CH17" s="102"/>
      <c r="CI17" s="14" t="s">
        <v>5</v>
      </c>
      <c r="CJ17" s="102"/>
      <c r="CK17" s="1">
        <f t="shared" si="20"/>
        <v>0</v>
      </c>
      <c r="CL17" s="103"/>
      <c r="CM17" s="16" t="s">
        <v>5</v>
      </c>
      <c r="CN17" s="103"/>
      <c r="CO17" s="1">
        <f t="shared" si="21"/>
        <v>0</v>
      </c>
      <c r="CP17" s="98"/>
      <c r="CQ17" s="10" t="s">
        <v>5</v>
      </c>
      <c r="CR17" s="98"/>
      <c r="CS17" s="1">
        <f t="shared" si="22"/>
        <v>0</v>
      </c>
      <c r="CT17" s="99"/>
      <c r="CU17" s="12" t="s">
        <v>5</v>
      </c>
      <c r="CV17" s="99"/>
      <c r="CW17" s="1">
        <f t="shared" si="23"/>
        <v>0</v>
      </c>
      <c r="CX17" s="100"/>
      <c r="CY17" s="6" t="s">
        <v>5</v>
      </c>
      <c r="CZ17" s="100"/>
      <c r="DA17" s="1">
        <f t="shared" si="24"/>
        <v>0</v>
      </c>
      <c r="DB17" s="101"/>
      <c r="DC17" s="8" t="s">
        <v>5</v>
      </c>
      <c r="DD17" s="101"/>
      <c r="DE17" s="1">
        <f t="shared" si="25"/>
        <v>0</v>
      </c>
      <c r="DF17" s="98"/>
      <c r="DG17" s="10" t="s">
        <v>5</v>
      </c>
      <c r="DH17" s="98"/>
      <c r="DI17" s="1">
        <f t="shared" si="26"/>
        <v>0</v>
      </c>
      <c r="DJ17" s="99"/>
      <c r="DK17" s="12" t="s">
        <v>5</v>
      </c>
      <c r="DL17" s="99"/>
      <c r="DM17" s="1">
        <f t="shared" si="27"/>
        <v>0</v>
      </c>
      <c r="DN17" s="102"/>
      <c r="DO17" s="14" t="s">
        <v>5</v>
      </c>
      <c r="DP17" s="102"/>
      <c r="DQ17" s="1">
        <f t="shared" si="28"/>
        <v>0</v>
      </c>
      <c r="DR17" s="103"/>
      <c r="DS17" s="16" t="s">
        <v>5</v>
      </c>
      <c r="DT17" s="103"/>
      <c r="DU17" s="1">
        <f t="shared" si="29"/>
        <v>0</v>
      </c>
      <c r="DV17" s="98"/>
      <c r="DW17" s="10" t="s">
        <v>5</v>
      </c>
      <c r="DX17" s="98"/>
      <c r="DY17" s="1">
        <f t="shared" si="30"/>
        <v>0</v>
      </c>
      <c r="DZ17" s="99"/>
      <c r="EA17" s="12" t="s">
        <v>5</v>
      </c>
      <c r="EB17" s="99"/>
      <c r="EC17" s="1">
        <f t="shared" si="31"/>
        <v>0</v>
      </c>
    </row>
    <row r="18" spans="1:133">
      <c r="A18" s="3" t="s">
        <v>15</v>
      </c>
      <c r="B18" t="s">
        <v>222</v>
      </c>
      <c r="C18" s="4">
        <v>0</v>
      </c>
      <c r="D18" s="4" t="s">
        <v>5</v>
      </c>
      <c r="E18" s="4">
        <v>1</v>
      </c>
      <c r="F18" s="102">
        <v>1</v>
      </c>
      <c r="G18" s="14" t="s">
        <v>5</v>
      </c>
      <c r="H18" s="102">
        <v>2</v>
      </c>
      <c r="I18" s="102">
        <f t="shared" si="0"/>
        <v>0</v>
      </c>
      <c r="J18" s="102">
        <v>1</v>
      </c>
      <c r="K18" s="14" t="s">
        <v>5</v>
      </c>
      <c r="L18" s="102">
        <v>3</v>
      </c>
      <c r="M18" s="102">
        <f t="shared" si="1"/>
        <v>0</v>
      </c>
      <c r="N18" s="102">
        <v>1</v>
      </c>
      <c r="O18" s="14" t="s">
        <v>5</v>
      </c>
      <c r="P18" s="102">
        <v>3</v>
      </c>
      <c r="Q18" s="102">
        <f t="shared" si="2"/>
        <v>0</v>
      </c>
      <c r="R18" s="102"/>
      <c r="S18" s="14" t="s">
        <v>5</v>
      </c>
      <c r="T18" s="102"/>
      <c r="U18" s="102">
        <f t="shared" si="3"/>
        <v>0</v>
      </c>
      <c r="V18" s="113">
        <v>0</v>
      </c>
      <c r="W18" s="14" t="s">
        <v>5</v>
      </c>
      <c r="X18" s="113">
        <v>2</v>
      </c>
      <c r="Y18" s="102">
        <f t="shared" si="4"/>
        <v>0</v>
      </c>
      <c r="Z18" s="102">
        <v>1</v>
      </c>
      <c r="AA18" s="14" t="s">
        <v>5</v>
      </c>
      <c r="AB18" s="102">
        <v>1</v>
      </c>
      <c r="AC18" s="102">
        <f t="shared" si="5"/>
        <v>0</v>
      </c>
      <c r="AD18" s="102">
        <v>1</v>
      </c>
      <c r="AE18" s="14" t="s">
        <v>5</v>
      </c>
      <c r="AF18" s="102">
        <v>1</v>
      </c>
      <c r="AG18" s="102">
        <f t="shared" si="6"/>
        <v>0</v>
      </c>
      <c r="AH18" s="102">
        <v>0</v>
      </c>
      <c r="AI18" s="14" t="s">
        <v>5</v>
      </c>
      <c r="AJ18" s="102">
        <v>0</v>
      </c>
      <c r="AK18" s="102">
        <f t="shared" si="7"/>
        <v>0</v>
      </c>
      <c r="AL18" s="102">
        <v>1</v>
      </c>
      <c r="AM18" s="14" t="s">
        <v>5</v>
      </c>
      <c r="AN18" s="102">
        <v>1</v>
      </c>
      <c r="AO18" s="1">
        <f t="shared" si="8"/>
        <v>0</v>
      </c>
      <c r="AP18" s="103"/>
      <c r="AQ18" s="16" t="s">
        <v>5</v>
      </c>
      <c r="AR18" s="103"/>
      <c r="AS18" s="103">
        <f t="shared" si="9"/>
        <v>0</v>
      </c>
      <c r="AT18" s="103"/>
      <c r="AU18" s="16" t="s">
        <v>5</v>
      </c>
      <c r="AV18" s="103"/>
      <c r="AW18" s="103">
        <f t="shared" si="10"/>
        <v>0</v>
      </c>
      <c r="AX18" s="103"/>
      <c r="AY18" s="16" t="s">
        <v>5</v>
      </c>
      <c r="AZ18" s="103"/>
      <c r="BA18" s="103">
        <f t="shared" si="11"/>
        <v>0</v>
      </c>
      <c r="BB18" s="103"/>
      <c r="BC18" s="16" t="s">
        <v>5</v>
      </c>
      <c r="BD18" s="103"/>
      <c r="BE18" s="103">
        <f t="shared" si="12"/>
        <v>0</v>
      </c>
      <c r="BF18" s="103"/>
      <c r="BG18" s="16" t="s">
        <v>5</v>
      </c>
      <c r="BH18" s="103"/>
      <c r="BI18" s="103">
        <f t="shared" si="13"/>
        <v>0</v>
      </c>
      <c r="BJ18" s="103"/>
      <c r="BK18" s="16" t="s">
        <v>5</v>
      </c>
      <c r="BL18" s="103"/>
      <c r="BM18" s="103">
        <f t="shared" si="14"/>
        <v>0</v>
      </c>
      <c r="BN18" s="103"/>
      <c r="BO18" s="16" t="s">
        <v>5</v>
      </c>
      <c r="BP18" s="103"/>
      <c r="BQ18" s="103">
        <f t="shared" si="15"/>
        <v>0</v>
      </c>
      <c r="BR18" s="103"/>
      <c r="BS18" s="16" t="s">
        <v>5</v>
      </c>
      <c r="BT18" s="103"/>
      <c r="BU18" s="103">
        <f t="shared" si="16"/>
        <v>0</v>
      </c>
      <c r="BV18" s="103"/>
      <c r="BW18" s="16" t="s">
        <v>5</v>
      </c>
      <c r="BX18" s="103"/>
      <c r="BY18" s="1">
        <f t="shared" si="17"/>
        <v>0</v>
      </c>
      <c r="BZ18" s="98"/>
      <c r="CA18" s="10" t="s">
        <v>5</v>
      </c>
      <c r="CB18" s="98"/>
      <c r="CC18" s="1">
        <f t="shared" si="18"/>
        <v>0</v>
      </c>
      <c r="CD18" s="99"/>
      <c r="CE18" s="12" t="s">
        <v>5</v>
      </c>
      <c r="CF18" s="99"/>
      <c r="CG18" s="1">
        <f t="shared" si="19"/>
        <v>0</v>
      </c>
      <c r="CH18" s="102"/>
      <c r="CI18" s="14" t="s">
        <v>5</v>
      </c>
      <c r="CJ18" s="102"/>
      <c r="CK18" s="1">
        <f t="shared" si="20"/>
        <v>0</v>
      </c>
      <c r="CL18" s="103"/>
      <c r="CM18" s="16" t="s">
        <v>5</v>
      </c>
      <c r="CN18" s="103"/>
      <c r="CO18" s="1">
        <f t="shared" si="21"/>
        <v>0</v>
      </c>
      <c r="CP18" s="98"/>
      <c r="CQ18" s="10" t="s">
        <v>5</v>
      </c>
      <c r="CR18" s="98"/>
      <c r="CS18" s="1">
        <f t="shared" si="22"/>
        <v>0</v>
      </c>
      <c r="CT18" s="99"/>
      <c r="CU18" s="12" t="s">
        <v>5</v>
      </c>
      <c r="CV18" s="99"/>
      <c r="CW18" s="1">
        <f t="shared" si="23"/>
        <v>0</v>
      </c>
      <c r="CX18" s="100"/>
      <c r="CY18" s="6" t="s">
        <v>5</v>
      </c>
      <c r="CZ18" s="100"/>
      <c r="DA18" s="1">
        <f t="shared" si="24"/>
        <v>0</v>
      </c>
      <c r="DB18" s="101"/>
      <c r="DC18" s="8" t="s">
        <v>5</v>
      </c>
      <c r="DD18" s="101"/>
      <c r="DE18" s="1">
        <f t="shared" si="25"/>
        <v>0</v>
      </c>
      <c r="DF18" s="98"/>
      <c r="DG18" s="10" t="s">
        <v>5</v>
      </c>
      <c r="DH18" s="98"/>
      <c r="DI18" s="1">
        <f t="shared" si="26"/>
        <v>0</v>
      </c>
      <c r="DJ18" s="99"/>
      <c r="DK18" s="12" t="s">
        <v>5</v>
      </c>
      <c r="DL18" s="99"/>
      <c r="DM18" s="1">
        <f t="shared" si="27"/>
        <v>0</v>
      </c>
      <c r="DN18" s="102"/>
      <c r="DO18" s="14" t="s">
        <v>5</v>
      </c>
      <c r="DP18" s="102"/>
      <c r="DQ18" s="1">
        <f t="shared" si="28"/>
        <v>0</v>
      </c>
      <c r="DR18" s="103"/>
      <c r="DS18" s="16" t="s">
        <v>5</v>
      </c>
      <c r="DT18" s="103"/>
      <c r="DU18" s="1">
        <f t="shared" si="29"/>
        <v>0</v>
      </c>
      <c r="DV18" s="98"/>
      <c r="DW18" s="10" t="s">
        <v>5</v>
      </c>
      <c r="DX18" s="98"/>
      <c r="DY18" s="1">
        <f t="shared" si="30"/>
        <v>0</v>
      </c>
      <c r="DZ18" s="99"/>
      <c r="EA18" s="12" t="s">
        <v>5</v>
      </c>
      <c r="EB18" s="99"/>
      <c r="EC18" s="1">
        <f t="shared" si="31"/>
        <v>0</v>
      </c>
    </row>
    <row r="19" spans="1:133">
      <c r="A19" s="3" t="s">
        <v>16</v>
      </c>
      <c r="B19" t="s">
        <v>223</v>
      </c>
      <c r="C19" s="4">
        <v>2</v>
      </c>
      <c r="D19" s="4" t="s">
        <v>5</v>
      </c>
      <c r="E19" s="4">
        <v>1</v>
      </c>
      <c r="F19" s="102">
        <v>1</v>
      </c>
      <c r="G19" s="14" t="s">
        <v>5</v>
      </c>
      <c r="H19" s="102">
        <v>1</v>
      </c>
      <c r="I19" s="102">
        <f t="shared" si="0"/>
        <v>0</v>
      </c>
      <c r="J19" s="102">
        <v>2</v>
      </c>
      <c r="K19" s="14" t="s">
        <v>5</v>
      </c>
      <c r="L19" s="102">
        <v>1</v>
      </c>
      <c r="M19" s="102">
        <f t="shared" si="1"/>
        <v>1</v>
      </c>
      <c r="N19" s="102">
        <v>2</v>
      </c>
      <c r="O19" s="14" t="s">
        <v>5</v>
      </c>
      <c r="P19" s="102">
        <v>0</v>
      </c>
      <c r="Q19" s="102">
        <f t="shared" si="2"/>
        <v>0</v>
      </c>
      <c r="R19" s="102"/>
      <c r="S19" s="14" t="s">
        <v>5</v>
      </c>
      <c r="T19" s="102"/>
      <c r="U19" s="102">
        <f t="shared" si="3"/>
        <v>0</v>
      </c>
      <c r="V19" s="113">
        <v>2</v>
      </c>
      <c r="W19" s="14" t="s">
        <v>5</v>
      </c>
      <c r="X19" s="113">
        <v>1</v>
      </c>
      <c r="Y19" s="102">
        <f t="shared" si="4"/>
        <v>1</v>
      </c>
      <c r="Z19" s="102">
        <v>3</v>
      </c>
      <c r="AA19" s="14" t="s">
        <v>5</v>
      </c>
      <c r="AB19" s="102">
        <v>1</v>
      </c>
      <c r="AC19" s="102">
        <f t="shared" si="5"/>
        <v>0</v>
      </c>
      <c r="AD19" s="102">
        <v>1</v>
      </c>
      <c r="AE19" s="14" t="s">
        <v>5</v>
      </c>
      <c r="AF19" s="102">
        <v>1</v>
      </c>
      <c r="AG19" s="102">
        <f t="shared" si="6"/>
        <v>0</v>
      </c>
      <c r="AH19" s="102">
        <v>3</v>
      </c>
      <c r="AI19" s="14" t="s">
        <v>5</v>
      </c>
      <c r="AJ19" s="102">
        <v>0</v>
      </c>
      <c r="AK19" s="102">
        <f t="shared" si="7"/>
        <v>0</v>
      </c>
      <c r="AL19" s="102">
        <v>2</v>
      </c>
      <c r="AM19" s="14" t="s">
        <v>5</v>
      </c>
      <c r="AN19" s="102">
        <v>1</v>
      </c>
      <c r="AO19" s="1">
        <f t="shared" si="8"/>
        <v>1</v>
      </c>
      <c r="AP19" s="103"/>
      <c r="AQ19" s="16" t="s">
        <v>5</v>
      </c>
      <c r="AR19" s="103"/>
      <c r="AS19" s="103">
        <f t="shared" si="9"/>
        <v>0</v>
      </c>
      <c r="AT19" s="103"/>
      <c r="AU19" s="16" t="s">
        <v>5</v>
      </c>
      <c r="AV19" s="103"/>
      <c r="AW19" s="103">
        <f t="shared" si="10"/>
        <v>0</v>
      </c>
      <c r="AX19" s="103"/>
      <c r="AY19" s="16" t="s">
        <v>5</v>
      </c>
      <c r="AZ19" s="103"/>
      <c r="BA19" s="103">
        <f t="shared" si="11"/>
        <v>0</v>
      </c>
      <c r="BB19" s="103"/>
      <c r="BC19" s="16" t="s">
        <v>5</v>
      </c>
      <c r="BD19" s="103"/>
      <c r="BE19" s="103">
        <f t="shared" si="12"/>
        <v>0</v>
      </c>
      <c r="BF19" s="103"/>
      <c r="BG19" s="16" t="s">
        <v>5</v>
      </c>
      <c r="BH19" s="103"/>
      <c r="BI19" s="103">
        <f t="shared" si="13"/>
        <v>0</v>
      </c>
      <c r="BJ19" s="103"/>
      <c r="BK19" s="16" t="s">
        <v>5</v>
      </c>
      <c r="BL19" s="103"/>
      <c r="BM19" s="103">
        <f t="shared" si="14"/>
        <v>0</v>
      </c>
      <c r="BN19" s="103"/>
      <c r="BO19" s="16" t="s">
        <v>5</v>
      </c>
      <c r="BP19" s="103"/>
      <c r="BQ19" s="103">
        <f t="shared" si="15"/>
        <v>0</v>
      </c>
      <c r="BR19" s="103"/>
      <c r="BS19" s="16" t="s">
        <v>5</v>
      </c>
      <c r="BT19" s="103"/>
      <c r="BU19" s="103">
        <f t="shared" si="16"/>
        <v>0</v>
      </c>
      <c r="BV19" s="103"/>
      <c r="BW19" s="16" t="s">
        <v>5</v>
      </c>
      <c r="BX19" s="103"/>
      <c r="BY19" s="1">
        <f t="shared" si="17"/>
        <v>0</v>
      </c>
      <c r="BZ19" s="98"/>
      <c r="CA19" s="10" t="s">
        <v>5</v>
      </c>
      <c r="CB19" s="98"/>
      <c r="CC19" s="1">
        <f t="shared" si="18"/>
        <v>0</v>
      </c>
      <c r="CD19" s="99"/>
      <c r="CE19" s="12" t="s">
        <v>5</v>
      </c>
      <c r="CF19" s="99"/>
      <c r="CG19" s="1">
        <f t="shared" si="19"/>
        <v>0</v>
      </c>
      <c r="CH19" s="102"/>
      <c r="CI19" s="14" t="s">
        <v>5</v>
      </c>
      <c r="CJ19" s="102"/>
      <c r="CK19" s="1">
        <f t="shared" si="20"/>
        <v>0</v>
      </c>
      <c r="CL19" s="103"/>
      <c r="CM19" s="16" t="s">
        <v>5</v>
      </c>
      <c r="CN19" s="103"/>
      <c r="CO19" s="1">
        <f t="shared" si="21"/>
        <v>0</v>
      </c>
      <c r="CP19" s="98"/>
      <c r="CQ19" s="10" t="s">
        <v>5</v>
      </c>
      <c r="CR19" s="98"/>
      <c r="CS19" s="1">
        <f t="shared" si="22"/>
        <v>0</v>
      </c>
      <c r="CT19" s="99"/>
      <c r="CU19" s="12" t="s">
        <v>5</v>
      </c>
      <c r="CV19" s="99"/>
      <c r="CW19" s="1">
        <f t="shared" si="23"/>
        <v>0</v>
      </c>
      <c r="CX19" s="100"/>
      <c r="CY19" s="6" t="s">
        <v>5</v>
      </c>
      <c r="CZ19" s="100"/>
      <c r="DA19" s="1">
        <f t="shared" si="24"/>
        <v>0</v>
      </c>
      <c r="DB19" s="101"/>
      <c r="DC19" s="8" t="s">
        <v>5</v>
      </c>
      <c r="DD19" s="101"/>
      <c r="DE19" s="1">
        <f t="shared" si="25"/>
        <v>0</v>
      </c>
      <c r="DF19" s="98"/>
      <c r="DG19" s="10" t="s">
        <v>5</v>
      </c>
      <c r="DH19" s="98"/>
      <c r="DI19" s="1">
        <f t="shared" si="26"/>
        <v>0</v>
      </c>
      <c r="DJ19" s="99"/>
      <c r="DK19" s="12" t="s">
        <v>5</v>
      </c>
      <c r="DL19" s="99"/>
      <c r="DM19" s="1">
        <f t="shared" si="27"/>
        <v>0</v>
      </c>
      <c r="DN19" s="102"/>
      <c r="DO19" s="14" t="s">
        <v>5</v>
      </c>
      <c r="DP19" s="102"/>
      <c r="DQ19" s="1">
        <f t="shared" si="28"/>
        <v>0</v>
      </c>
      <c r="DR19" s="103"/>
      <c r="DS19" s="16" t="s">
        <v>5</v>
      </c>
      <c r="DT19" s="103"/>
      <c r="DU19" s="1">
        <f t="shared" si="29"/>
        <v>0</v>
      </c>
      <c r="DV19" s="98"/>
      <c r="DW19" s="10" t="s">
        <v>5</v>
      </c>
      <c r="DX19" s="98"/>
      <c r="DY19" s="1">
        <f t="shared" si="30"/>
        <v>0</v>
      </c>
      <c r="DZ19" s="99"/>
      <c r="EA19" s="12" t="s">
        <v>5</v>
      </c>
      <c r="EB19" s="99"/>
      <c r="EC19" s="1">
        <f t="shared" si="31"/>
        <v>0</v>
      </c>
    </row>
    <row r="20" spans="1:133">
      <c r="A20" s="3" t="s">
        <v>17</v>
      </c>
      <c r="B20" t="s">
        <v>224</v>
      </c>
      <c r="C20" s="4">
        <v>1</v>
      </c>
      <c r="D20" s="4" t="s">
        <v>5</v>
      </c>
      <c r="E20" s="4">
        <v>0</v>
      </c>
      <c r="F20" s="102">
        <v>1</v>
      </c>
      <c r="G20" s="14" t="s">
        <v>5</v>
      </c>
      <c r="H20" s="102">
        <v>0</v>
      </c>
      <c r="I20" s="102">
        <f t="shared" si="0"/>
        <v>1</v>
      </c>
      <c r="J20" s="102">
        <v>1</v>
      </c>
      <c r="K20" s="14" t="s">
        <v>5</v>
      </c>
      <c r="L20" s="102">
        <v>1</v>
      </c>
      <c r="M20" s="102">
        <f t="shared" si="1"/>
        <v>0</v>
      </c>
      <c r="N20" s="102">
        <v>2</v>
      </c>
      <c r="O20" s="14" t="s">
        <v>5</v>
      </c>
      <c r="P20" s="102">
        <v>1</v>
      </c>
      <c r="Q20" s="102">
        <f t="shared" si="2"/>
        <v>0</v>
      </c>
      <c r="R20" s="102"/>
      <c r="S20" s="14" t="s">
        <v>5</v>
      </c>
      <c r="T20" s="102"/>
      <c r="U20" s="102">
        <f t="shared" si="3"/>
        <v>0</v>
      </c>
      <c r="V20" s="113">
        <v>1</v>
      </c>
      <c r="W20" s="14" t="s">
        <v>5</v>
      </c>
      <c r="X20" s="113">
        <v>2</v>
      </c>
      <c r="Y20" s="102">
        <f t="shared" si="4"/>
        <v>0</v>
      </c>
      <c r="Z20" s="102">
        <v>2</v>
      </c>
      <c r="AA20" s="14" t="s">
        <v>5</v>
      </c>
      <c r="AB20" s="102">
        <v>2</v>
      </c>
      <c r="AC20" s="102">
        <f t="shared" si="5"/>
        <v>0</v>
      </c>
      <c r="AD20" s="102">
        <v>2</v>
      </c>
      <c r="AE20" s="14" t="s">
        <v>5</v>
      </c>
      <c r="AF20" s="102">
        <v>2</v>
      </c>
      <c r="AG20" s="102">
        <f t="shared" si="6"/>
        <v>0</v>
      </c>
      <c r="AH20" s="102">
        <v>1</v>
      </c>
      <c r="AI20" s="14" t="s">
        <v>5</v>
      </c>
      <c r="AJ20" s="102">
        <v>1</v>
      </c>
      <c r="AK20" s="102">
        <f t="shared" si="7"/>
        <v>0</v>
      </c>
      <c r="AL20" s="102">
        <v>1</v>
      </c>
      <c r="AM20" s="14" t="s">
        <v>5</v>
      </c>
      <c r="AN20" s="102">
        <v>1</v>
      </c>
      <c r="AO20" s="1">
        <f t="shared" si="8"/>
        <v>0</v>
      </c>
      <c r="AP20" s="103"/>
      <c r="AQ20" s="16" t="s">
        <v>5</v>
      </c>
      <c r="AR20" s="103"/>
      <c r="AS20" s="103">
        <f t="shared" si="9"/>
        <v>0</v>
      </c>
      <c r="AT20" s="103"/>
      <c r="AU20" s="16" t="s">
        <v>5</v>
      </c>
      <c r="AV20" s="103"/>
      <c r="AW20" s="103">
        <f t="shared" si="10"/>
        <v>0</v>
      </c>
      <c r="AX20" s="103"/>
      <c r="AY20" s="16" t="s">
        <v>5</v>
      </c>
      <c r="AZ20" s="103"/>
      <c r="BA20" s="103">
        <f t="shared" si="11"/>
        <v>0</v>
      </c>
      <c r="BB20" s="103"/>
      <c r="BC20" s="16" t="s">
        <v>5</v>
      </c>
      <c r="BD20" s="103"/>
      <c r="BE20" s="103">
        <f t="shared" si="12"/>
        <v>0</v>
      </c>
      <c r="BF20" s="103"/>
      <c r="BG20" s="16" t="s">
        <v>5</v>
      </c>
      <c r="BH20" s="103"/>
      <c r="BI20" s="103">
        <f t="shared" si="13"/>
        <v>0</v>
      </c>
      <c r="BJ20" s="103"/>
      <c r="BK20" s="16" t="s">
        <v>5</v>
      </c>
      <c r="BL20" s="103"/>
      <c r="BM20" s="103">
        <f t="shared" si="14"/>
        <v>0</v>
      </c>
      <c r="BN20" s="103"/>
      <c r="BO20" s="16" t="s">
        <v>5</v>
      </c>
      <c r="BP20" s="103"/>
      <c r="BQ20" s="103">
        <f t="shared" si="15"/>
        <v>0</v>
      </c>
      <c r="BR20" s="103"/>
      <c r="BS20" s="16" t="s">
        <v>5</v>
      </c>
      <c r="BT20" s="103"/>
      <c r="BU20" s="103">
        <f t="shared" si="16"/>
        <v>0</v>
      </c>
      <c r="BV20" s="103"/>
      <c r="BW20" s="16" t="s">
        <v>5</v>
      </c>
      <c r="BX20" s="103"/>
      <c r="BY20" s="1">
        <f t="shared" si="17"/>
        <v>0</v>
      </c>
      <c r="BZ20" s="98"/>
      <c r="CA20" s="10" t="s">
        <v>5</v>
      </c>
      <c r="CB20" s="98"/>
      <c r="CC20" s="1">
        <f t="shared" si="18"/>
        <v>0</v>
      </c>
      <c r="CD20" s="99"/>
      <c r="CE20" s="12" t="s">
        <v>5</v>
      </c>
      <c r="CF20" s="99"/>
      <c r="CG20" s="1">
        <f t="shared" si="19"/>
        <v>0</v>
      </c>
      <c r="CH20" s="102"/>
      <c r="CI20" s="14" t="s">
        <v>5</v>
      </c>
      <c r="CJ20" s="102"/>
      <c r="CK20" s="1">
        <f t="shared" si="20"/>
        <v>0</v>
      </c>
      <c r="CL20" s="103"/>
      <c r="CM20" s="16" t="s">
        <v>5</v>
      </c>
      <c r="CN20" s="103"/>
      <c r="CO20" s="1">
        <f t="shared" si="21"/>
        <v>0</v>
      </c>
      <c r="CP20" s="98"/>
      <c r="CQ20" s="10" t="s">
        <v>5</v>
      </c>
      <c r="CR20" s="98"/>
      <c r="CS20" s="1">
        <f t="shared" si="22"/>
        <v>0</v>
      </c>
      <c r="CT20" s="99"/>
      <c r="CU20" s="12" t="s">
        <v>5</v>
      </c>
      <c r="CV20" s="99"/>
      <c r="CW20" s="1">
        <f t="shared" si="23"/>
        <v>0</v>
      </c>
      <c r="CX20" s="100"/>
      <c r="CY20" s="6" t="s">
        <v>5</v>
      </c>
      <c r="CZ20" s="100"/>
      <c r="DA20" s="1">
        <f t="shared" si="24"/>
        <v>0</v>
      </c>
      <c r="DB20" s="101"/>
      <c r="DC20" s="8" t="s">
        <v>5</v>
      </c>
      <c r="DD20" s="101"/>
      <c r="DE20" s="1">
        <f t="shared" si="25"/>
        <v>0</v>
      </c>
      <c r="DF20" s="98"/>
      <c r="DG20" s="10" t="s">
        <v>5</v>
      </c>
      <c r="DH20" s="98"/>
      <c r="DI20" s="1">
        <f t="shared" si="26"/>
        <v>0</v>
      </c>
      <c r="DJ20" s="99"/>
      <c r="DK20" s="12" t="s">
        <v>5</v>
      </c>
      <c r="DL20" s="99"/>
      <c r="DM20" s="1">
        <f t="shared" si="27"/>
        <v>0</v>
      </c>
      <c r="DN20" s="102"/>
      <c r="DO20" s="14" t="s">
        <v>5</v>
      </c>
      <c r="DP20" s="102"/>
      <c r="DQ20" s="1">
        <f t="shared" si="28"/>
        <v>0</v>
      </c>
      <c r="DR20" s="103"/>
      <c r="DS20" s="16" t="s">
        <v>5</v>
      </c>
      <c r="DT20" s="103"/>
      <c r="DU20" s="1">
        <f t="shared" si="29"/>
        <v>0</v>
      </c>
      <c r="DV20" s="98"/>
      <c r="DW20" s="10" t="s">
        <v>5</v>
      </c>
      <c r="DX20" s="98"/>
      <c r="DY20" s="1">
        <f t="shared" si="30"/>
        <v>0</v>
      </c>
      <c r="DZ20" s="99"/>
      <c r="EA20" s="12" t="s">
        <v>5</v>
      </c>
      <c r="EB20" s="99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2</v>
      </c>
      <c r="J21" s="1"/>
      <c r="K21" s="1"/>
      <c r="L21" s="1"/>
      <c r="M21" s="1">
        <f>IF($C8="","",SUM(M8:M20))</f>
        <v>4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0</v>
      </c>
      <c r="V21" s="1"/>
      <c r="W21" s="1"/>
      <c r="X21" s="1"/>
      <c r="Y21" s="1">
        <f>IF($C8="","",SUM(Y8:Y20))</f>
        <v>5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2</v>
      </c>
      <c r="AH21" s="1"/>
      <c r="AI21" s="1"/>
      <c r="AJ21" s="1"/>
      <c r="AK21" s="1">
        <f>IF($C8="","",SUM(AK8:AK20))</f>
        <v>1</v>
      </c>
      <c r="AL21" s="1"/>
      <c r="AM21" s="1"/>
      <c r="AN21" s="1"/>
      <c r="AO21" s="1">
        <f>IF($C8="","",SUM(AO8:AO20))</f>
        <v>2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37</v>
      </c>
      <c r="G23" s="148"/>
      <c r="H23" s="148"/>
      <c r="I23" s="19"/>
      <c r="J23" s="148" t="s">
        <v>44</v>
      </c>
      <c r="K23" s="148"/>
      <c r="L23" s="148"/>
      <c r="M23" s="19"/>
      <c r="N23" s="148" t="s">
        <v>34</v>
      </c>
      <c r="O23" s="148"/>
      <c r="P23" s="148"/>
      <c r="Q23" s="19"/>
      <c r="R23" s="148" t="s">
        <v>41</v>
      </c>
      <c r="S23" s="148"/>
      <c r="T23" s="148"/>
      <c r="U23" s="19"/>
      <c r="V23" s="148" t="s">
        <v>33</v>
      </c>
      <c r="W23" s="148"/>
      <c r="X23" s="148"/>
      <c r="Y23" s="19"/>
      <c r="Z23" s="148" t="s">
        <v>46</v>
      </c>
      <c r="AA23" s="148"/>
      <c r="AB23" s="148"/>
      <c r="AC23" s="19"/>
      <c r="AD23" s="148" t="s">
        <v>40</v>
      </c>
      <c r="AE23" s="148"/>
      <c r="AF23" s="148"/>
      <c r="AG23" s="19"/>
      <c r="AH23" s="148" t="s">
        <v>32</v>
      </c>
      <c r="AI23" s="148"/>
      <c r="AJ23" s="148"/>
      <c r="AK23" s="19"/>
      <c r="AL23" s="148" t="s">
        <v>36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3</v>
      </c>
      <c r="G26" s="142"/>
      <c r="H26" s="142"/>
      <c r="I26" s="102"/>
      <c r="J26" s="142">
        <f>M41</f>
        <v>2</v>
      </c>
      <c r="K26" s="142"/>
      <c r="L26" s="142"/>
      <c r="M26" s="102"/>
      <c r="N26" s="142">
        <f>Q41</f>
        <v>2</v>
      </c>
      <c r="O26" s="142"/>
      <c r="P26" s="142"/>
      <c r="Q26" s="102"/>
      <c r="R26" s="142">
        <f>U41</f>
        <v>0</v>
      </c>
      <c r="S26" s="142"/>
      <c r="T26" s="142"/>
      <c r="U26" s="102"/>
      <c r="V26" s="142">
        <f>Y41</f>
        <v>2</v>
      </c>
      <c r="W26" s="142"/>
      <c r="X26" s="142"/>
      <c r="Y26" s="102"/>
      <c r="Z26" s="142">
        <f>AC41</f>
        <v>0</v>
      </c>
      <c r="AA26" s="142"/>
      <c r="AB26" s="142"/>
      <c r="AC26" s="102"/>
      <c r="AD26" s="142">
        <f>AG41</f>
        <v>1</v>
      </c>
      <c r="AE26" s="142"/>
      <c r="AF26" s="142"/>
      <c r="AG26" s="102"/>
      <c r="AH26" s="142">
        <f>AK41</f>
        <v>0</v>
      </c>
      <c r="AI26" s="142"/>
      <c r="AJ26" s="142"/>
      <c r="AK26" s="102"/>
      <c r="AL26" s="142">
        <f>AO41</f>
        <v>3</v>
      </c>
      <c r="AM26" s="142"/>
      <c r="AN26" s="142"/>
      <c r="AO26" s="1"/>
      <c r="AP26" s="143">
        <f>AS41</f>
        <v>0</v>
      </c>
      <c r="AQ26" s="143"/>
      <c r="AR26" s="143"/>
      <c r="AS26" s="103"/>
      <c r="AT26" s="143">
        <f>AW41</f>
        <v>0</v>
      </c>
      <c r="AU26" s="143"/>
      <c r="AV26" s="143"/>
      <c r="AW26" s="103"/>
      <c r="AX26" s="143">
        <f>BA41</f>
        <v>0</v>
      </c>
      <c r="AY26" s="143"/>
      <c r="AZ26" s="143"/>
      <c r="BA26" s="103"/>
      <c r="BB26" s="143">
        <f>BE41</f>
        <v>0</v>
      </c>
      <c r="BC26" s="143"/>
      <c r="BD26" s="143"/>
      <c r="BE26" s="103"/>
      <c r="BF26" s="143">
        <f>BI41</f>
        <v>0</v>
      </c>
      <c r="BG26" s="143"/>
      <c r="BH26" s="143"/>
      <c r="BI26" s="103"/>
      <c r="BJ26" s="143">
        <f>BM41</f>
        <v>0</v>
      </c>
      <c r="BK26" s="143"/>
      <c r="BL26" s="143"/>
      <c r="BM26" s="103"/>
      <c r="BN26" s="143">
        <f>BQ41</f>
        <v>0</v>
      </c>
      <c r="BO26" s="143"/>
      <c r="BP26" s="143"/>
      <c r="BQ26" s="103"/>
      <c r="BR26" s="143">
        <f>BU41</f>
        <v>0</v>
      </c>
      <c r="BS26" s="143"/>
      <c r="BT26" s="143"/>
      <c r="BU26" s="103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Alit - Naprzód</v>
      </c>
      <c r="C28" s="21">
        <f>IF(C8="","",C8)</f>
        <v>2</v>
      </c>
      <c r="D28" s="21" t="str">
        <f>IF(D8="","",D8)</f>
        <v>:</v>
      </c>
      <c r="E28" s="21">
        <f>IF(E8="","",E8)</f>
        <v>2</v>
      </c>
      <c r="F28" s="102">
        <v>3</v>
      </c>
      <c r="G28" s="14" t="s">
        <v>5</v>
      </c>
      <c r="H28" s="102">
        <v>0</v>
      </c>
      <c r="I28" s="102">
        <f>IF(OR(F28="",H28=""),0,IF($C28="","",IF(AND($C28=F28,$E28=H28),1,0)))</f>
        <v>0</v>
      </c>
      <c r="J28" s="102">
        <v>1</v>
      </c>
      <c r="K28" s="14" t="s">
        <v>5</v>
      </c>
      <c r="L28" s="102">
        <v>1</v>
      </c>
      <c r="M28" s="102">
        <f>IF(OR(J28="",L28=""),0,IF($C28="","",IF(AND($C28=J28,$E28=L28),1,0)))</f>
        <v>0</v>
      </c>
      <c r="N28" s="102">
        <v>2</v>
      </c>
      <c r="O28" s="14" t="s">
        <v>5</v>
      </c>
      <c r="P28" s="102">
        <v>1</v>
      </c>
      <c r="Q28" s="102">
        <f>IF(OR(N28="",P28=""),0,IF($C28="","",IF(AND($C28=N28,$E28=P28),1,0)))</f>
        <v>0</v>
      </c>
      <c r="R28" s="102">
        <v>1</v>
      </c>
      <c r="S28" s="14" t="s">
        <v>5</v>
      </c>
      <c r="T28" s="102">
        <v>1</v>
      </c>
      <c r="U28" s="102">
        <f>IF(OR(R28="",T28=""),0,IF($C28="","",IF(AND($C28=R28,$E28=T28),1,0)))</f>
        <v>0</v>
      </c>
      <c r="V28" s="113">
        <v>1</v>
      </c>
      <c r="W28" s="14" t="s">
        <v>5</v>
      </c>
      <c r="X28" s="113">
        <v>1</v>
      </c>
      <c r="Y28" s="102">
        <f>IF(OR(V28="",X28=""),0,IF($C28="","",IF(AND($C28=V28,$E28=X28),1,0)))</f>
        <v>0</v>
      </c>
      <c r="Z28" s="102">
        <v>2</v>
      </c>
      <c r="AA28" s="14" t="s">
        <v>5</v>
      </c>
      <c r="AB28" s="102">
        <v>0</v>
      </c>
      <c r="AC28" s="102">
        <f>IF(OR(Z28="",AB28=""),0,IF($C28="","",IF(AND($C28=Z28,$E28=AB28),1,0)))</f>
        <v>0</v>
      </c>
      <c r="AD28" s="102">
        <v>2</v>
      </c>
      <c r="AE28" s="14" t="s">
        <v>5</v>
      </c>
      <c r="AF28" s="102">
        <v>1</v>
      </c>
      <c r="AG28" s="102">
        <f>IF(OR(AD28="",AF28=""),0,IF($C28="","",IF(AND($C28=AD28,$E28=AF28),1,0)))</f>
        <v>0</v>
      </c>
      <c r="AH28" s="102">
        <v>1</v>
      </c>
      <c r="AI28" s="14" t="s">
        <v>5</v>
      </c>
      <c r="AJ28" s="102">
        <v>0</v>
      </c>
      <c r="AK28" s="102">
        <f>IF(OR(AH28="",AJ28=""),0,IF($C28="","",IF(AND($C28=AH28,$E28=AJ28),1,0)))</f>
        <v>0</v>
      </c>
      <c r="AL28" s="113">
        <v>2</v>
      </c>
      <c r="AM28" s="14" t="s">
        <v>5</v>
      </c>
      <c r="AN28" s="113">
        <v>0</v>
      </c>
      <c r="AO28" s="1">
        <f>IF(OR(AL28="",AN28=""),0,IF($C28="","",IF(AND($C28=AL28,$E28=AN28),1,0)))</f>
        <v>0</v>
      </c>
      <c r="AP28" s="103"/>
      <c r="AQ28" s="16" t="s">
        <v>5</v>
      </c>
      <c r="AR28" s="103"/>
      <c r="AS28" s="103">
        <f>IF(OR(AP28="",AR28=""),0,IF($C28="","",IF(AND($C28=AP28,$E28=AR28),1,0)))</f>
        <v>0</v>
      </c>
      <c r="AT28" s="103"/>
      <c r="AU28" s="16" t="s">
        <v>5</v>
      </c>
      <c r="AV28" s="103"/>
      <c r="AW28" s="103">
        <f>IF(OR(AT28="",AV28=""),0,IF($C28="","",IF(AND($C28=AT28,$E28=AV28),1,0)))</f>
        <v>0</v>
      </c>
      <c r="AX28" s="103"/>
      <c r="AY28" s="16" t="s">
        <v>5</v>
      </c>
      <c r="AZ28" s="103"/>
      <c r="BA28" s="103">
        <f>IF(OR(AX28="",AZ28=""),0,IF($C28="","",IF(AND($C28=AX28,$E28=AZ28),1,0)))</f>
        <v>0</v>
      </c>
      <c r="BB28" s="103"/>
      <c r="BC28" s="16" t="s">
        <v>5</v>
      </c>
      <c r="BD28" s="103"/>
      <c r="BE28" s="103">
        <f>IF(OR(BB28="",BD28=""),0,IF($C28="","",IF(AND($C28=BB28,$E28=BD28),1,0)))</f>
        <v>0</v>
      </c>
      <c r="BF28" s="103"/>
      <c r="BG28" s="16" t="s">
        <v>5</v>
      </c>
      <c r="BH28" s="103"/>
      <c r="BI28" s="103">
        <f>IF(OR(BF28="",BH28=""),0,IF($C28="","",IF(AND($C28=BF28,$E28=BH28),1,0)))</f>
        <v>0</v>
      </c>
      <c r="BJ28" s="103"/>
      <c r="BK28" s="16" t="s">
        <v>5</v>
      </c>
      <c r="BL28" s="103"/>
      <c r="BM28" s="103">
        <f>IF(OR(BJ28="",BL28=""),0,IF($C28="","",IF(AND($C28=BJ28,$E28=BL28),1,0)))</f>
        <v>0</v>
      </c>
      <c r="BN28" s="103"/>
      <c r="BO28" s="16" t="s">
        <v>5</v>
      </c>
      <c r="BP28" s="103"/>
      <c r="BQ28" s="103">
        <f>IF(OR(BN28="",BP28=""),0,IF($C28="","",IF(AND($C28=BN28,$E28=BP28),1,0)))</f>
        <v>0</v>
      </c>
      <c r="BR28" s="103"/>
      <c r="BS28" s="16" t="s">
        <v>5</v>
      </c>
      <c r="BT28" s="103"/>
      <c r="BU28" s="103">
        <f>IF(OR(BR28="",BT28=""),0,IF($C28="","",IF(AND($C28=BR28,$E28=BT28),1,0)))</f>
        <v>0</v>
      </c>
      <c r="BV28" s="103"/>
      <c r="BW28" s="16" t="s">
        <v>5</v>
      </c>
      <c r="BX28" s="103"/>
      <c r="BY28" s="1">
        <f>IF(OR(BV28="",BX28=""),0,IF($C28="","",IF(AND($C28=BV28,$E28=BX28),1,0)))</f>
        <v>0</v>
      </c>
      <c r="BZ28" s="98"/>
      <c r="CA28" s="10" t="s">
        <v>5</v>
      </c>
      <c r="CB28" s="98"/>
      <c r="CC28" s="1">
        <f>IF(OR(BZ28="",CB28=""),0,IF($C28="","",IF(AND($C28=BZ28,$E28=CB28),1,0)))</f>
        <v>0</v>
      </c>
      <c r="CD28" s="99"/>
      <c r="CE28" s="12" t="s">
        <v>5</v>
      </c>
      <c r="CF28" s="99"/>
      <c r="CG28" s="1">
        <f>IF(OR(CD28="",CF28=""),0,IF($C28="","",IF(AND($C28=CD28,$E28=CF28),1,0)))</f>
        <v>0</v>
      </c>
      <c r="CH28" s="102"/>
      <c r="CI28" s="14" t="s">
        <v>5</v>
      </c>
      <c r="CJ28" s="102"/>
      <c r="CK28" s="1">
        <f>IF(OR(CH28="",CJ28=""),0,IF($C28="","",IF(AND($C28=CH28,$E28=CJ28),1,0)))</f>
        <v>0</v>
      </c>
      <c r="CL28" s="103"/>
      <c r="CM28" s="16" t="s">
        <v>5</v>
      </c>
      <c r="CN28" s="103"/>
      <c r="CO28" s="1">
        <f>IF(OR(CL28="",CN28=""),0,IF($C28="","",IF(AND($C28=CL28,$E28=CN28),1,0)))</f>
        <v>0</v>
      </c>
      <c r="CP28" s="98"/>
      <c r="CQ28" s="10" t="s">
        <v>5</v>
      </c>
      <c r="CR28" s="98"/>
      <c r="CS28" s="1">
        <f>IF(OR(CP28="",CR28=""),0,IF($C28="","",IF(AND($C28=CP28,$E28=CR28),1,0)))</f>
        <v>0</v>
      </c>
      <c r="CT28" s="99"/>
      <c r="CU28" s="12" t="s">
        <v>5</v>
      </c>
      <c r="CV28" s="99"/>
      <c r="CW28" s="1">
        <f>IF(OR(CT28="",CV28=""),0,IF($C28="","",IF(AND($C28=CT28,$E28=CV28),1,0)))</f>
        <v>0</v>
      </c>
      <c r="CX28" s="100"/>
      <c r="CY28" s="6" t="s">
        <v>5</v>
      </c>
      <c r="CZ28" s="100"/>
      <c r="DA28" s="1">
        <f>IF(OR(CX28="",CZ28=""),0,IF($C28="","",IF(AND($C28=CX28,$E28=CZ28),1,0)))</f>
        <v>0</v>
      </c>
      <c r="DB28" s="101"/>
      <c r="DC28" s="8" t="s">
        <v>5</v>
      </c>
      <c r="DD28" s="101"/>
      <c r="DE28" s="1">
        <f>IF(OR(DB28="",DD28=""),0,IF($C28="","",IF(AND($C28=DB28,$E28=DD28),1,0)))</f>
        <v>0</v>
      </c>
      <c r="DF28" s="98"/>
      <c r="DG28" s="10" t="s">
        <v>5</v>
      </c>
      <c r="DH28" s="98"/>
      <c r="DI28" s="1">
        <f>IF(OR(DF28="",DH28=""),0,IF($C28="","",IF(AND($C28=DF28,$E28=DH28),1,0)))</f>
        <v>0</v>
      </c>
      <c r="DJ28" s="99"/>
      <c r="DK28" s="12" t="s">
        <v>5</v>
      </c>
      <c r="DL28" s="99"/>
      <c r="DM28" s="1">
        <f>IF(OR(DJ28="",DL28=""),0,IF($C28="","",IF(AND($C28=DJ28,$E28=DL28),1,0)))</f>
        <v>0</v>
      </c>
      <c r="DN28" s="102"/>
      <c r="DO28" s="14" t="s">
        <v>5</v>
      </c>
      <c r="DP28" s="102"/>
      <c r="DQ28" s="1">
        <f>IF(OR(DN28="",DP28=""),0,IF($C28="","",IF(AND($C28=DN28,$E28=DP28),1,0)))</f>
        <v>0</v>
      </c>
      <c r="DR28" s="103"/>
      <c r="DS28" s="16" t="s">
        <v>5</v>
      </c>
      <c r="DT28" s="103"/>
      <c r="DU28" s="1">
        <f>IF(OR(DR28="",DT28=""),0,IF($C28="","",IF(AND($C28=DR28,$E28=DT28),1,0)))</f>
        <v>0</v>
      </c>
      <c r="DV28" s="98"/>
      <c r="DW28" s="10" t="s">
        <v>5</v>
      </c>
      <c r="DX28" s="98"/>
      <c r="DY28" s="1">
        <f>IF(OR(DV28="",DX28=""),0,IF($C28="","",IF(AND($C28=DV28,$E28=DX28),1,0)))</f>
        <v>0</v>
      </c>
      <c r="DZ28" s="99"/>
      <c r="EA28" s="12" t="s">
        <v>5</v>
      </c>
      <c r="EB28" s="99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Nowiny - Granat</v>
      </c>
      <c r="C29" s="21">
        <f t="shared" si="32"/>
        <v>0</v>
      </c>
      <c r="D29" s="21" t="str">
        <f t="shared" si="32"/>
        <v>:</v>
      </c>
      <c r="E29" s="21">
        <f t="shared" si="32"/>
        <v>0</v>
      </c>
      <c r="F29" s="102">
        <v>1</v>
      </c>
      <c r="G29" s="14" t="s">
        <v>5</v>
      </c>
      <c r="H29" s="102">
        <v>1</v>
      </c>
      <c r="I29" s="102">
        <f t="shared" ref="I29:I40" si="33">IF(OR(F29="",H29=""),0,IF($C29="","",IF(AND($C29=F29,$E29=H29),1,0)))</f>
        <v>0</v>
      </c>
      <c r="J29" s="102">
        <v>1</v>
      </c>
      <c r="K29" s="14" t="s">
        <v>5</v>
      </c>
      <c r="L29" s="102">
        <v>1</v>
      </c>
      <c r="M29" s="102">
        <f t="shared" ref="M29:M40" si="34">IF(OR(J29="",L29=""),0,IF($C29="","",IF(AND($C29=J29,$E29=L29),1,0)))</f>
        <v>0</v>
      </c>
      <c r="N29" s="102">
        <v>0</v>
      </c>
      <c r="O29" s="14" t="s">
        <v>5</v>
      </c>
      <c r="P29" s="102">
        <v>2</v>
      </c>
      <c r="Q29" s="102">
        <f t="shared" ref="Q29:Q40" si="35">IF(OR(N29="",P29=""),0,IF($C29="","",IF(AND($C29=N29,$E29=P29),1,0)))</f>
        <v>0</v>
      </c>
      <c r="R29" s="102">
        <v>2</v>
      </c>
      <c r="S29" s="14" t="s">
        <v>5</v>
      </c>
      <c r="T29" s="102">
        <v>1</v>
      </c>
      <c r="U29" s="102">
        <f t="shared" ref="U29:U40" si="36">IF(OR(R29="",T29=""),0,IF($C29="","",IF(AND($C29=R29,$E29=T29),1,0)))</f>
        <v>0</v>
      </c>
      <c r="V29" s="113">
        <v>1</v>
      </c>
      <c r="W29" s="14" t="s">
        <v>5</v>
      </c>
      <c r="X29" s="113">
        <v>1</v>
      </c>
      <c r="Y29" s="102">
        <f t="shared" ref="Y29:Y40" si="37">IF(OR(V29="",X29=""),0,IF($C29="","",IF(AND($C29=V29,$E29=X29),1,0)))</f>
        <v>0</v>
      </c>
      <c r="Z29" s="102">
        <v>1</v>
      </c>
      <c r="AA29" s="14" t="s">
        <v>5</v>
      </c>
      <c r="AB29" s="102">
        <v>2</v>
      </c>
      <c r="AC29" s="102">
        <f t="shared" ref="AC29:AC40" si="38">IF(OR(Z29="",AB29=""),0,IF($C29="","",IF(AND($C29=Z29,$E29=AB29),1,0)))</f>
        <v>0</v>
      </c>
      <c r="AD29" s="102">
        <v>1</v>
      </c>
      <c r="AE29" s="14" t="s">
        <v>5</v>
      </c>
      <c r="AF29" s="102">
        <v>1</v>
      </c>
      <c r="AG29" s="102">
        <f t="shared" ref="AG29:AG40" si="39">IF(OR(AD29="",AF29=""),0,IF($C29="","",IF(AND($C29=AD29,$E29=AF29),1,0)))</f>
        <v>0</v>
      </c>
      <c r="AH29" s="102">
        <v>1</v>
      </c>
      <c r="AI29" s="14" t="s">
        <v>5</v>
      </c>
      <c r="AJ29" s="102">
        <v>0</v>
      </c>
      <c r="AK29" s="102">
        <f t="shared" ref="AK29:AK40" si="40">IF(OR(AH29="",AJ29=""),0,IF($C29="","",IF(AND($C29=AH29,$E29=AJ29),1,0)))</f>
        <v>0</v>
      </c>
      <c r="AL29" s="113">
        <v>1</v>
      </c>
      <c r="AM29" s="14" t="s">
        <v>5</v>
      </c>
      <c r="AN29" s="113">
        <v>1</v>
      </c>
      <c r="AO29" s="1">
        <f t="shared" ref="AO29:AO40" si="41">IF(OR(AL29="",AN29=""),0,IF($C29="","",IF(AND($C29=AL29,$E29=AN29),1,0)))</f>
        <v>0</v>
      </c>
      <c r="AP29" s="103"/>
      <c r="AQ29" s="16" t="s">
        <v>5</v>
      </c>
      <c r="AR29" s="103"/>
      <c r="AS29" s="103">
        <f t="shared" ref="AS29:AS40" si="42">IF(OR(AP29="",AR29=""),0,IF($C29="","",IF(AND($C29=AP29,$E29=AR29),1,0)))</f>
        <v>0</v>
      </c>
      <c r="AT29" s="103"/>
      <c r="AU29" s="16" t="s">
        <v>5</v>
      </c>
      <c r="AV29" s="103"/>
      <c r="AW29" s="103">
        <f t="shared" ref="AW29:AW40" si="43">IF(OR(AT29="",AV29=""),0,IF($C29="","",IF(AND($C29=AT29,$E29=AV29),1,0)))</f>
        <v>0</v>
      </c>
      <c r="AX29" s="103"/>
      <c r="AY29" s="16" t="s">
        <v>5</v>
      </c>
      <c r="AZ29" s="103"/>
      <c r="BA29" s="103">
        <f t="shared" ref="BA29:BA40" si="44">IF(OR(AX29="",AZ29=""),0,IF($C29="","",IF(AND($C29=AX29,$E29=AZ29),1,0)))</f>
        <v>0</v>
      </c>
      <c r="BB29" s="103"/>
      <c r="BC29" s="16" t="s">
        <v>5</v>
      </c>
      <c r="BD29" s="103"/>
      <c r="BE29" s="103">
        <f t="shared" ref="BE29:BE40" si="45">IF(OR(BB29="",BD29=""),0,IF($C29="","",IF(AND($C29=BB29,$E29=BD29),1,0)))</f>
        <v>0</v>
      </c>
      <c r="BF29" s="103"/>
      <c r="BG29" s="16" t="s">
        <v>5</v>
      </c>
      <c r="BH29" s="103"/>
      <c r="BI29" s="103">
        <f t="shared" ref="BI29:BI40" si="46">IF(OR(BF29="",BH29=""),0,IF($C29="","",IF(AND($C29=BF29,$E29=BH29),1,0)))</f>
        <v>0</v>
      </c>
      <c r="BJ29" s="103"/>
      <c r="BK29" s="16" t="s">
        <v>5</v>
      </c>
      <c r="BL29" s="103"/>
      <c r="BM29" s="103">
        <f t="shared" ref="BM29:BM40" si="47">IF(OR(BJ29="",BL29=""),0,IF($C29="","",IF(AND($C29=BJ29,$E29=BL29),1,0)))</f>
        <v>0</v>
      </c>
      <c r="BN29" s="103"/>
      <c r="BO29" s="16" t="s">
        <v>5</v>
      </c>
      <c r="BP29" s="103"/>
      <c r="BQ29" s="103">
        <f t="shared" ref="BQ29:BQ40" si="48">IF(OR(BN29="",BP29=""),0,IF($C29="","",IF(AND($C29=BN29,$E29=BP29),1,0)))</f>
        <v>0</v>
      </c>
      <c r="BR29" s="103"/>
      <c r="BS29" s="16" t="s">
        <v>5</v>
      </c>
      <c r="BT29" s="103"/>
      <c r="BU29" s="103">
        <f t="shared" ref="BU29:BU40" si="49">IF(OR(BR29="",BT29=""),0,IF($C29="","",IF(AND($C29=BR29,$E29=BT29),1,0)))</f>
        <v>0</v>
      </c>
      <c r="BV29" s="103"/>
      <c r="BW29" s="16" t="s">
        <v>5</v>
      </c>
      <c r="BX29" s="103"/>
      <c r="BY29" s="1">
        <f t="shared" ref="BY29:BY40" si="50">IF(OR(BV29="",BX29=""),0,IF($C29="","",IF(AND($C29=BV29,$E29=BX29),1,0)))</f>
        <v>0</v>
      </c>
      <c r="BZ29" s="98"/>
      <c r="CA29" s="10" t="s">
        <v>5</v>
      </c>
      <c r="CB29" s="98"/>
      <c r="CC29" s="1">
        <f t="shared" ref="CC29:CC40" si="51">IF(OR(BZ29="",CB29=""),0,IF($C29="","",IF(AND($C29=BZ29,$E29=CB29),1,0)))</f>
        <v>0</v>
      </c>
      <c r="CD29" s="99"/>
      <c r="CE29" s="12" t="s">
        <v>5</v>
      </c>
      <c r="CF29" s="99"/>
      <c r="CG29" s="1">
        <f t="shared" ref="CG29:CG40" si="52">IF(OR(CD29="",CF29=""),0,IF($C29="","",IF(AND($C29=CD29,$E29=CF29),1,0)))</f>
        <v>0</v>
      </c>
      <c r="CH29" s="102"/>
      <c r="CI29" s="14" t="s">
        <v>5</v>
      </c>
      <c r="CJ29" s="102"/>
      <c r="CK29" s="1">
        <f t="shared" ref="CK29:CK40" si="53">IF(OR(CH29="",CJ29=""),0,IF($C29="","",IF(AND($C29=CH29,$E29=CJ29),1,0)))</f>
        <v>0</v>
      </c>
      <c r="CL29" s="103"/>
      <c r="CM29" s="16" t="s">
        <v>5</v>
      </c>
      <c r="CN29" s="103"/>
      <c r="CO29" s="1">
        <f t="shared" ref="CO29:CO40" si="54">IF(OR(CL29="",CN29=""),0,IF($C29="","",IF(AND($C29=CL29,$E29=CN29),1,0)))</f>
        <v>0</v>
      </c>
      <c r="CP29" s="98"/>
      <c r="CQ29" s="10" t="s">
        <v>5</v>
      </c>
      <c r="CR29" s="98"/>
      <c r="CS29" s="1">
        <f t="shared" ref="CS29:CS40" si="55">IF(OR(CP29="",CR29=""),0,IF($C29="","",IF(AND($C29=CP29,$E29=CR29),1,0)))</f>
        <v>0</v>
      </c>
      <c r="CT29" s="99"/>
      <c r="CU29" s="12" t="s">
        <v>5</v>
      </c>
      <c r="CV29" s="99"/>
      <c r="CW29" s="1">
        <f t="shared" ref="CW29:CW40" si="56">IF(OR(CT29="",CV29=""),0,IF($C29="","",IF(AND($C29=CT29,$E29=CV29),1,0)))</f>
        <v>0</v>
      </c>
      <c r="CX29" s="100"/>
      <c r="CY29" s="6" t="s">
        <v>5</v>
      </c>
      <c r="CZ29" s="100"/>
      <c r="DA29" s="1">
        <f t="shared" ref="DA29:DA40" si="57">IF(OR(CX29="",CZ29=""),0,IF($C29="","",IF(AND($C29=CX29,$E29=CZ29),1,0)))</f>
        <v>0</v>
      </c>
      <c r="DB29" s="101"/>
      <c r="DC29" s="8" t="s">
        <v>5</v>
      </c>
      <c r="DD29" s="101"/>
      <c r="DE29" s="1">
        <f t="shared" ref="DE29:DE40" si="58">IF(OR(DB29="",DD29=""),0,IF($C29="","",IF(AND($C29=DB29,$E29=DD29),1,0)))</f>
        <v>0</v>
      </c>
      <c r="DF29" s="98"/>
      <c r="DG29" s="10" t="s">
        <v>5</v>
      </c>
      <c r="DH29" s="98"/>
      <c r="DI29" s="1">
        <f t="shared" ref="DI29:DI40" si="59">IF(OR(DF29="",DH29=""),0,IF($C29="","",IF(AND($C29=DF29,$E29=DH29),1,0)))</f>
        <v>0</v>
      </c>
      <c r="DJ29" s="99"/>
      <c r="DK29" s="12" t="s">
        <v>5</v>
      </c>
      <c r="DL29" s="99"/>
      <c r="DM29" s="1">
        <f t="shared" ref="DM29:DM40" si="60">IF(OR(DJ29="",DL29=""),0,IF($C29="","",IF(AND($C29=DJ29,$E29=DL29),1,0)))</f>
        <v>0</v>
      </c>
      <c r="DN29" s="102"/>
      <c r="DO29" s="14" t="s">
        <v>5</v>
      </c>
      <c r="DP29" s="102"/>
      <c r="DQ29" s="1">
        <f t="shared" ref="DQ29:DQ40" si="61">IF(OR(DN29="",DP29=""),0,IF($C29="","",IF(AND($C29=DN29,$E29=DP29),1,0)))</f>
        <v>0</v>
      </c>
      <c r="DR29" s="103"/>
      <c r="DS29" s="16" t="s">
        <v>5</v>
      </c>
      <c r="DT29" s="103"/>
      <c r="DU29" s="1">
        <f t="shared" ref="DU29:DU40" si="62">IF(OR(DR29="",DT29=""),0,IF($C29="","",IF(AND($C29=DR29,$E29=DT29),1,0)))</f>
        <v>0</v>
      </c>
      <c r="DV29" s="98"/>
      <c r="DW29" s="10" t="s">
        <v>5</v>
      </c>
      <c r="DX29" s="98"/>
      <c r="DY29" s="1">
        <f t="shared" ref="DY29:DY40" si="63">IF(OR(DV29="",DX29=""),0,IF($C29="","",IF(AND($C29=DV29,$E29=DX29),1,0)))</f>
        <v>0</v>
      </c>
      <c r="DZ29" s="99"/>
      <c r="EA29" s="12" t="s">
        <v>5</v>
      </c>
      <c r="EB29" s="99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Łysica - Unia</v>
      </c>
      <c r="C30" s="21">
        <f t="shared" si="32"/>
        <v>5</v>
      </c>
      <c r="D30" s="21" t="str">
        <f t="shared" si="32"/>
        <v>:</v>
      </c>
      <c r="E30" s="21">
        <f t="shared" si="32"/>
        <v>0</v>
      </c>
      <c r="F30" s="102">
        <v>2</v>
      </c>
      <c r="G30" s="14" t="s">
        <v>5</v>
      </c>
      <c r="H30" s="102">
        <v>0</v>
      </c>
      <c r="I30" s="102">
        <f t="shared" si="33"/>
        <v>0</v>
      </c>
      <c r="J30" s="102">
        <v>0</v>
      </c>
      <c r="K30" s="14" t="s">
        <v>5</v>
      </c>
      <c r="L30" s="102">
        <v>1</v>
      </c>
      <c r="M30" s="102">
        <f t="shared" si="34"/>
        <v>0</v>
      </c>
      <c r="N30" s="102">
        <v>1</v>
      </c>
      <c r="O30" s="14" t="s">
        <v>5</v>
      </c>
      <c r="P30" s="102">
        <v>0</v>
      </c>
      <c r="Q30" s="102">
        <f t="shared" si="35"/>
        <v>0</v>
      </c>
      <c r="R30" s="102">
        <v>2</v>
      </c>
      <c r="S30" s="14" t="s">
        <v>5</v>
      </c>
      <c r="T30" s="102">
        <v>1</v>
      </c>
      <c r="U30" s="102">
        <f t="shared" si="36"/>
        <v>0</v>
      </c>
      <c r="V30" s="113">
        <v>2</v>
      </c>
      <c r="W30" s="14" t="s">
        <v>5</v>
      </c>
      <c r="X30" s="113">
        <v>0</v>
      </c>
      <c r="Y30" s="102">
        <f t="shared" si="37"/>
        <v>0</v>
      </c>
      <c r="Z30" s="102">
        <v>1</v>
      </c>
      <c r="AA30" s="14" t="s">
        <v>5</v>
      </c>
      <c r="AB30" s="102">
        <v>0</v>
      </c>
      <c r="AC30" s="102">
        <f t="shared" si="38"/>
        <v>0</v>
      </c>
      <c r="AD30" s="102">
        <v>2</v>
      </c>
      <c r="AE30" s="14" t="s">
        <v>5</v>
      </c>
      <c r="AF30" s="102">
        <v>0</v>
      </c>
      <c r="AG30" s="102">
        <f t="shared" si="39"/>
        <v>0</v>
      </c>
      <c r="AH30" s="102">
        <v>1</v>
      </c>
      <c r="AI30" s="14" t="s">
        <v>5</v>
      </c>
      <c r="AJ30" s="102">
        <v>0</v>
      </c>
      <c r="AK30" s="102">
        <f t="shared" si="40"/>
        <v>0</v>
      </c>
      <c r="AL30" s="113">
        <v>1</v>
      </c>
      <c r="AM30" s="14" t="s">
        <v>5</v>
      </c>
      <c r="AN30" s="113">
        <v>0</v>
      </c>
      <c r="AO30" s="1">
        <f t="shared" si="41"/>
        <v>0</v>
      </c>
      <c r="AP30" s="103"/>
      <c r="AQ30" s="16" t="s">
        <v>5</v>
      </c>
      <c r="AR30" s="103"/>
      <c r="AS30" s="103">
        <f t="shared" si="42"/>
        <v>0</v>
      </c>
      <c r="AT30" s="103"/>
      <c r="AU30" s="16" t="s">
        <v>5</v>
      </c>
      <c r="AV30" s="103"/>
      <c r="AW30" s="103">
        <f t="shared" si="43"/>
        <v>0</v>
      </c>
      <c r="AX30" s="103"/>
      <c r="AY30" s="16" t="s">
        <v>5</v>
      </c>
      <c r="AZ30" s="103"/>
      <c r="BA30" s="103">
        <f t="shared" si="44"/>
        <v>0</v>
      </c>
      <c r="BB30" s="103"/>
      <c r="BC30" s="16" t="s">
        <v>5</v>
      </c>
      <c r="BD30" s="103"/>
      <c r="BE30" s="103">
        <f t="shared" si="45"/>
        <v>0</v>
      </c>
      <c r="BF30" s="103"/>
      <c r="BG30" s="16" t="s">
        <v>5</v>
      </c>
      <c r="BH30" s="103"/>
      <c r="BI30" s="103">
        <f t="shared" si="46"/>
        <v>0</v>
      </c>
      <c r="BJ30" s="103"/>
      <c r="BK30" s="16" t="s">
        <v>5</v>
      </c>
      <c r="BL30" s="103"/>
      <c r="BM30" s="103">
        <f t="shared" si="47"/>
        <v>0</v>
      </c>
      <c r="BN30" s="103"/>
      <c r="BO30" s="16" t="s">
        <v>5</v>
      </c>
      <c r="BP30" s="103"/>
      <c r="BQ30" s="103">
        <f t="shared" si="48"/>
        <v>0</v>
      </c>
      <c r="BR30" s="103"/>
      <c r="BS30" s="16" t="s">
        <v>5</v>
      </c>
      <c r="BT30" s="103"/>
      <c r="BU30" s="103">
        <f t="shared" si="49"/>
        <v>0</v>
      </c>
      <c r="BV30" s="103"/>
      <c r="BW30" s="16" t="s">
        <v>5</v>
      </c>
      <c r="BX30" s="103"/>
      <c r="BY30" s="1">
        <f t="shared" si="50"/>
        <v>0</v>
      </c>
      <c r="BZ30" s="98"/>
      <c r="CA30" s="10" t="s">
        <v>5</v>
      </c>
      <c r="CB30" s="98"/>
      <c r="CC30" s="1">
        <f t="shared" si="51"/>
        <v>0</v>
      </c>
      <c r="CD30" s="99"/>
      <c r="CE30" s="12" t="s">
        <v>5</v>
      </c>
      <c r="CF30" s="99"/>
      <c r="CG30" s="1">
        <f t="shared" si="52"/>
        <v>0</v>
      </c>
      <c r="CH30" s="102"/>
      <c r="CI30" s="14" t="s">
        <v>5</v>
      </c>
      <c r="CJ30" s="102"/>
      <c r="CK30" s="1">
        <f t="shared" si="53"/>
        <v>0</v>
      </c>
      <c r="CL30" s="103"/>
      <c r="CM30" s="16" t="s">
        <v>5</v>
      </c>
      <c r="CN30" s="103"/>
      <c r="CO30" s="1">
        <f t="shared" si="54"/>
        <v>0</v>
      </c>
      <c r="CP30" s="98"/>
      <c r="CQ30" s="10" t="s">
        <v>5</v>
      </c>
      <c r="CR30" s="98"/>
      <c r="CS30" s="1">
        <f t="shared" si="55"/>
        <v>0</v>
      </c>
      <c r="CT30" s="99"/>
      <c r="CU30" s="12" t="s">
        <v>5</v>
      </c>
      <c r="CV30" s="99"/>
      <c r="CW30" s="1">
        <f t="shared" si="56"/>
        <v>0</v>
      </c>
      <c r="CX30" s="100"/>
      <c r="CY30" s="6" t="s">
        <v>5</v>
      </c>
      <c r="CZ30" s="100"/>
      <c r="DA30" s="1">
        <f t="shared" si="57"/>
        <v>0</v>
      </c>
      <c r="DB30" s="101"/>
      <c r="DC30" s="8" t="s">
        <v>5</v>
      </c>
      <c r="DD30" s="101"/>
      <c r="DE30" s="1">
        <f t="shared" si="58"/>
        <v>0</v>
      </c>
      <c r="DF30" s="98"/>
      <c r="DG30" s="10" t="s">
        <v>5</v>
      </c>
      <c r="DH30" s="98"/>
      <c r="DI30" s="1">
        <f t="shared" si="59"/>
        <v>0</v>
      </c>
      <c r="DJ30" s="99"/>
      <c r="DK30" s="12" t="s">
        <v>5</v>
      </c>
      <c r="DL30" s="99"/>
      <c r="DM30" s="1">
        <f t="shared" si="60"/>
        <v>0</v>
      </c>
      <c r="DN30" s="102"/>
      <c r="DO30" s="14" t="s">
        <v>5</v>
      </c>
      <c r="DP30" s="102"/>
      <c r="DQ30" s="1">
        <f t="shared" si="61"/>
        <v>0</v>
      </c>
      <c r="DR30" s="103"/>
      <c r="DS30" s="16" t="s">
        <v>5</v>
      </c>
      <c r="DT30" s="103"/>
      <c r="DU30" s="1">
        <f t="shared" si="62"/>
        <v>0</v>
      </c>
      <c r="DV30" s="98"/>
      <c r="DW30" s="10" t="s">
        <v>5</v>
      </c>
      <c r="DX30" s="98"/>
      <c r="DY30" s="1">
        <f t="shared" si="63"/>
        <v>0</v>
      </c>
      <c r="DZ30" s="99"/>
      <c r="EA30" s="12" t="s">
        <v>5</v>
      </c>
      <c r="EB30" s="99"/>
      <c r="EC30" s="1">
        <f t="shared" si="64"/>
        <v>0</v>
      </c>
    </row>
    <row r="31" spans="1:133">
      <c r="A31" s="3" t="s">
        <v>8</v>
      </c>
      <c r="B31" t="str">
        <f t="shared" si="32"/>
        <v>Lubrzanka - Partyzant</v>
      </c>
      <c r="C31" s="21">
        <f t="shared" si="32"/>
        <v>2</v>
      </c>
      <c r="D31" s="21" t="str">
        <f t="shared" si="32"/>
        <v>:</v>
      </c>
      <c r="E31" s="21">
        <f t="shared" si="32"/>
        <v>1</v>
      </c>
      <c r="F31" s="102">
        <v>2</v>
      </c>
      <c r="G31" s="14" t="s">
        <v>5</v>
      </c>
      <c r="H31" s="102">
        <v>1</v>
      </c>
      <c r="I31" s="102">
        <f t="shared" si="33"/>
        <v>1</v>
      </c>
      <c r="J31" s="102">
        <v>1</v>
      </c>
      <c r="K31" s="14" t="s">
        <v>5</v>
      </c>
      <c r="L31" s="102">
        <v>1</v>
      </c>
      <c r="M31" s="102">
        <f t="shared" si="34"/>
        <v>0</v>
      </c>
      <c r="N31" s="102">
        <v>1</v>
      </c>
      <c r="O31" s="14" t="s">
        <v>5</v>
      </c>
      <c r="P31" s="102">
        <v>2</v>
      </c>
      <c r="Q31" s="102">
        <f t="shared" si="35"/>
        <v>0</v>
      </c>
      <c r="R31" s="102">
        <v>1</v>
      </c>
      <c r="S31" s="14" t="s">
        <v>5</v>
      </c>
      <c r="T31" s="102">
        <v>0</v>
      </c>
      <c r="U31" s="102">
        <f t="shared" si="36"/>
        <v>0</v>
      </c>
      <c r="V31" s="113">
        <v>1</v>
      </c>
      <c r="W31" s="14" t="s">
        <v>5</v>
      </c>
      <c r="X31" s="113">
        <v>1</v>
      </c>
      <c r="Y31" s="102">
        <f t="shared" si="37"/>
        <v>0</v>
      </c>
      <c r="Z31" s="102">
        <v>1</v>
      </c>
      <c r="AA31" s="14" t="s">
        <v>5</v>
      </c>
      <c r="AB31" s="102">
        <v>1</v>
      </c>
      <c r="AC31" s="102">
        <f t="shared" si="38"/>
        <v>0</v>
      </c>
      <c r="AD31" s="102">
        <v>1</v>
      </c>
      <c r="AE31" s="14" t="s">
        <v>5</v>
      </c>
      <c r="AF31" s="102">
        <v>0</v>
      </c>
      <c r="AG31" s="102">
        <f t="shared" si="39"/>
        <v>0</v>
      </c>
      <c r="AH31" s="102">
        <v>1</v>
      </c>
      <c r="AI31" s="14" t="s">
        <v>5</v>
      </c>
      <c r="AJ31" s="102">
        <v>0</v>
      </c>
      <c r="AK31" s="102">
        <f t="shared" si="40"/>
        <v>0</v>
      </c>
      <c r="AL31" s="113">
        <v>1</v>
      </c>
      <c r="AM31" s="14" t="s">
        <v>5</v>
      </c>
      <c r="AN31" s="113">
        <v>1</v>
      </c>
      <c r="AO31" s="1">
        <f t="shared" si="41"/>
        <v>0</v>
      </c>
      <c r="AP31" s="103"/>
      <c r="AQ31" s="16" t="s">
        <v>5</v>
      </c>
      <c r="AR31" s="103"/>
      <c r="AS31" s="103">
        <f t="shared" si="42"/>
        <v>0</v>
      </c>
      <c r="AT31" s="103"/>
      <c r="AU31" s="16" t="s">
        <v>5</v>
      </c>
      <c r="AV31" s="103"/>
      <c r="AW31" s="103">
        <f t="shared" si="43"/>
        <v>0</v>
      </c>
      <c r="AX31" s="103"/>
      <c r="AY31" s="16" t="s">
        <v>5</v>
      </c>
      <c r="AZ31" s="103"/>
      <c r="BA31" s="103">
        <f t="shared" si="44"/>
        <v>0</v>
      </c>
      <c r="BB31" s="103"/>
      <c r="BC31" s="16" t="s">
        <v>5</v>
      </c>
      <c r="BD31" s="103"/>
      <c r="BE31" s="103">
        <f t="shared" si="45"/>
        <v>0</v>
      </c>
      <c r="BF31" s="103"/>
      <c r="BG31" s="16" t="s">
        <v>5</v>
      </c>
      <c r="BH31" s="103"/>
      <c r="BI31" s="103">
        <f t="shared" si="46"/>
        <v>0</v>
      </c>
      <c r="BJ31" s="103"/>
      <c r="BK31" s="16" t="s">
        <v>5</v>
      </c>
      <c r="BL31" s="103"/>
      <c r="BM31" s="103">
        <f t="shared" si="47"/>
        <v>0</v>
      </c>
      <c r="BN31" s="103"/>
      <c r="BO31" s="16" t="s">
        <v>5</v>
      </c>
      <c r="BP31" s="103"/>
      <c r="BQ31" s="103">
        <f t="shared" si="48"/>
        <v>0</v>
      </c>
      <c r="BR31" s="103"/>
      <c r="BS31" s="16" t="s">
        <v>5</v>
      </c>
      <c r="BT31" s="103"/>
      <c r="BU31" s="103">
        <f t="shared" si="49"/>
        <v>0</v>
      </c>
      <c r="BV31" s="103"/>
      <c r="BW31" s="16" t="s">
        <v>5</v>
      </c>
      <c r="BX31" s="103"/>
      <c r="BY31" s="1">
        <f t="shared" si="50"/>
        <v>0</v>
      </c>
      <c r="BZ31" s="98"/>
      <c r="CA31" s="10" t="s">
        <v>5</v>
      </c>
      <c r="CB31" s="98"/>
      <c r="CC31" s="1">
        <f t="shared" si="51"/>
        <v>0</v>
      </c>
      <c r="CD31" s="99"/>
      <c r="CE31" s="12" t="s">
        <v>5</v>
      </c>
      <c r="CF31" s="99"/>
      <c r="CG31" s="1">
        <f t="shared" si="52"/>
        <v>0</v>
      </c>
      <c r="CH31" s="102"/>
      <c r="CI31" s="14" t="s">
        <v>5</v>
      </c>
      <c r="CJ31" s="102"/>
      <c r="CK31" s="1">
        <f t="shared" si="53"/>
        <v>0</v>
      </c>
      <c r="CL31" s="103"/>
      <c r="CM31" s="16" t="s">
        <v>5</v>
      </c>
      <c r="CN31" s="103"/>
      <c r="CO31" s="1">
        <f t="shared" si="54"/>
        <v>0</v>
      </c>
      <c r="CP31" s="98"/>
      <c r="CQ31" s="10" t="s">
        <v>5</v>
      </c>
      <c r="CR31" s="98"/>
      <c r="CS31" s="1">
        <f t="shared" si="55"/>
        <v>0</v>
      </c>
      <c r="CT31" s="99"/>
      <c r="CU31" s="12" t="s">
        <v>5</v>
      </c>
      <c r="CV31" s="99"/>
      <c r="CW31" s="1">
        <f t="shared" si="56"/>
        <v>0</v>
      </c>
      <c r="CX31" s="100"/>
      <c r="CY31" s="6" t="s">
        <v>5</v>
      </c>
      <c r="CZ31" s="100"/>
      <c r="DA31" s="1">
        <f t="shared" si="57"/>
        <v>0</v>
      </c>
      <c r="DB31" s="101"/>
      <c r="DC31" s="8" t="s">
        <v>5</v>
      </c>
      <c r="DD31" s="101"/>
      <c r="DE31" s="1">
        <f t="shared" si="58"/>
        <v>0</v>
      </c>
      <c r="DF31" s="98"/>
      <c r="DG31" s="10" t="s">
        <v>5</v>
      </c>
      <c r="DH31" s="98"/>
      <c r="DI31" s="1">
        <f t="shared" si="59"/>
        <v>0</v>
      </c>
      <c r="DJ31" s="99"/>
      <c r="DK31" s="12" t="s">
        <v>5</v>
      </c>
      <c r="DL31" s="99"/>
      <c r="DM31" s="1">
        <f t="shared" si="60"/>
        <v>0</v>
      </c>
      <c r="DN31" s="102"/>
      <c r="DO31" s="14" t="s">
        <v>5</v>
      </c>
      <c r="DP31" s="102"/>
      <c r="DQ31" s="1">
        <f t="shared" si="61"/>
        <v>0</v>
      </c>
      <c r="DR31" s="103"/>
      <c r="DS31" s="16" t="s">
        <v>5</v>
      </c>
      <c r="DT31" s="103"/>
      <c r="DU31" s="1">
        <f t="shared" si="62"/>
        <v>0</v>
      </c>
      <c r="DV31" s="98"/>
      <c r="DW31" s="10" t="s">
        <v>5</v>
      </c>
      <c r="DX31" s="98"/>
      <c r="DY31" s="1">
        <f t="shared" si="63"/>
        <v>0</v>
      </c>
      <c r="DZ31" s="99"/>
      <c r="EA31" s="12" t="s">
        <v>5</v>
      </c>
      <c r="EB31" s="99"/>
      <c r="EC31" s="1">
        <f t="shared" si="64"/>
        <v>0</v>
      </c>
    </row>
    <row r="32" spans="1:133">
      <c r="A32" s="3" t="s">
        <v>9</v>
      </c>
      <c r="B32" t="str">
        <f t="shared" si="32"/>
        <v>Neptun - Łagów</v>
      </c>
      <c r="C32" s="21">
        <f t="shared" si="32"/>
        <v>2</v>
      </c>
      <c r="D32" s="21" t="str">
        <f t="shared" si="32"/>
        <v>:</v>
      </c>
      <c r="E32" s="21">
        <f t="shared" si="32"/>
        <v>0</v>
      </c>
      <c r="F32" s="102">
        <v>2</v>
      </c>
      <c r="G32" s="14" t="s">
        <v>5</v>
      </c>
      <c r="H32" s="102">
        <v>0</v>
      </c>
      <c r="I32" s="102">
        <f t="shared" si="33"/>
        <v>1</v>
      </c>
      <c r="J32" s="102">
        <v>2</v>
      </c>
      <c r="K32" s="14" t="s">
        <v>5</v>
      </c>
      <c r="L32" s="102">
        <v>0</v>
      </c>
      <c r="M32" s="102">
        <f t="shared" si="34"/>
        <v>1</v>
      </c>
      <c r="N32" s="102">
        <v>2</v>
      </c>
      <c r="O32" s="14" t="s">
        <v>5</v>
      </c>
      <c r="P32" s="102">
        <v>0</v>
      </c>
      <c r="Q32" s="102">
        <f t="shared" si="35"/>
        <v>1</v>
      </c>
      <c r="R32" s="102">
        <v>3</v>
      </c>
      <c r="S32" s="14" t="s">
        <v>5</v>
      </c>
      <c r="T32" s="102">
        <v>1</v>
      </c>
      <c r="U32" s="102">
        <f t="shared" si="36"/>
        <v>0</v>
      </c>
      <c r="V32" s="113">
        <v>3</v>
      </c>
      <c r="W32" s="14" t="s">
        <v>5</v>
      </c>
      <c r="X32" s="113">
        <v>1</v>
      </c>
      <c r="Y32" s="102">
        <f t="shared" si="37"/>
        <v>0</v>
      </c>
      <c r="Z32" s="102">
        <v>3</v>
      </c>
      <c r="AA32" s="14" t="s">
        <v>5</v>
      </c>
      <c r="AB32" s="102">
        <v>1</v>
      </c>
      <c r="AC32" s="102">
        <f t="shared" si="38"/>
        <v>0</v>
      </c>
      <c r="AD32" s="102">
        <v>3</v>
      </c>
      <c r="AE32" s="14" t="s">
        <v>5</v>
      </c>
      <c r="AF32" s="102">
        <v>1</v>
      </c>
      <c r="AG32" s="102">
        <f t="shared" si="39"/>
        <v>0</v>
      </c>
      <c r="AH32" s="102">
        <v>3</v>
      </c>
      <c r="AI32" s="14" t="s">
        <v>5</v>
      </c>
      <c r="AJ32" s="102">
        <v>0</v>
      </c>
      <c r="AK32" s="102">
        <f t="shared" si="40"/>
        <v>0</v>
      </c>
      <c r="AL32" s="113">
        <v>2</v>
      </c>
      <c r="AM32" s="14" t="s">
        <v>5</v>
      </c>
      <c r="AN32" s="113">
        <v>0</v>
      </c>
      <c r="AO32" s="1">
        <f t="shared" si="41"/>
        <v>1</v>
      </c>
      <c r="AP32" s="103"/>
      <c r="AQ32" s="16" t="s">
        <v>5</v>
      </c>
      <c r="AR32" s="103"/>
      <c r="AS32" s="103">
        <f t="shared" si="42"/>
        <v>0</v>
      </c>
      <c r="AT32" s="103"/>
      <c r="AU32" s="16" t="s">
        <v>5</v>
      </c>
      <c r="AV32" s="103"/>
      <c r="AW32" s="103">
        <f t="shared" si="43"/>
        <v>0</v>
      </c>
      <c r="AX32" s="103"/>
      <c r="AY32" s="16" t="s">
        <v>5</v>
      </c>
      <c r="AZ32" s="103"/>
      <c r="BA32" s="103">
        <f t="shared" si="44"/>
        <v>0</v>
      </c>
      <c r="BB32" s="103"/>
      <c r="BC32" s="16" t="s">
        <v>5</v>
      </c>
      <c r="BD32" s="103"/>
      <c r="BE32" s="103">
        <f t="shared" si="45"/>
        <v>0</v>
      </c>
      <c r="BF32" s="103"/>
      <c r="BG32" s="16" t="s">
        <v>5</v>
      </c>
      <c r="BH32" s="103"/>
      <c r="BI32" s="103">
        <f t="shared" si="46"/>
        <v>0</v>
      </c>
      <c r="BJ32" s="103"/>
      <c r="BK32" s="16" t="s">
        <v>5</v>
      </c>
      <c r="BL32" s="103"/>
      <c r="BM32" s="103">
        <f t="shared" si="47"/>
        <v>0</v>
      </c>
      <c r="BN32" s="103"/>
      <c r="BO32" s="16" t="s">
        <v>5</v>
      </c>
      <c r="BP32" s="103"/>
      <c r="BQ32" s="103">
        <f t="shared" si="48"/>
        <v>0</v>
      </c>
      <c r="BR32" s="103"/>
      <c r="BS32" s="16" t="s">
        <v>5</v>
      </c>
      <c r="BT32" s="103"/>
      <c r="BU32" s="103">
        <f t="shared" si="49"/>
        <v>0</v>
      </c>
      <c r="BV32" s="103"/>
      <c r="BW32" s="16" t="s">
        <v>5</v>
      </c>
      <c r="BX32" s="103"/>
      <c r="BY32" s="1">
        <f t="shared" si="50"/>
        <v>0</v>
      </c>
      <c r="BZ32" s="98"/>
      <c r="CA32" s="10" t="s">
        <v>5</v>
      </c>
      <c r="CB32" s="98"/>
      <c r="CC32" s="1">
        <f t="shared" si="51"/>
        <v>0</v>
      </c>
      <c r="CD32" s="99"/>
      <c r="CE32" s="12" t="s">
        <v>5</v>
      </c>
      <c r="CF32" s="99"/>
      <c r="CG32" s="1">
        <f t="shared" si="52"/>
        <v>0</v>
      </c>
      <c r="CH32" s="102"/>
      <c r="CI32" s="14" t="s">
        <v>5</v>
      </c>
      <c r="CJ32" s="102"/>
      <c r="CK32" s="1">
        <f t="shared" si="53"/>
        <v>0</v>
      </c>
      <c r="CL32" s="103"/>
      <c r="CM32" s="16" t="s">
        <v>5</v>
      </c>
      <c r="CN32" s="103"/>
      <c r="CO32" s="1">
        <f t="shared" si="54"/>
        <v>0</v>
      </c>
      <c r="CP32" s="98"/>
      <c r="CQ32" s="10" t="s">
        <v>5</v>
      </c>
      <c r="CR32" s="98"/>
      <c r="CS32" s="1">
        <f t="shared" si="55"/>
        <v>0</v>
      </c>
      <c r="CT32" s="99"/>
      <c r="CU32" s="12" t="s">
        <v>5</v>
      </c>
      <c r="CV32" s="99"/>
      <c r="CW32" s="1">
        <f t="shared" si="56"/>
        <v>0</v>
      </c>
      <c r="CX32" s="100"/>
      <c r="CY32" s="6" t="s">
        <v>5</v>
      </c>
      <c r="CZ32" s="100"/>
      <c r="DA32" s="1">
        <f t="shared" si="57"/>
        <v>0</v>
      </c>
      <c r="DB32" s="101"/>
      <c r="DC32" s="8" t="s">
        <v>5</v>
      </c>
      <c r="DD32" s="101"/>
      <c r="DE32" s="1">
        <f t="shared" si="58"/>
        <v>0</v>
      </c>
      <c r="DF32" s="98"/>
      <c r="DG32" s="10" t="s">
        <v>5</v>
      </c>
      <c r="DH32" s="98"/>
      <c r="DI32" s="1">
        <f t="shared" si="59"/>
        <v>0</v>
      </c>
      <c r="DJ32" s="99"/>
      <c r="DK32" s="12" t="s">
        <v>5</v>
      </c>
      <c r="DL32" s="99"/>
      <c r="DM32" s="1">
        <f t="shared" si="60"/>
        <v>0</v>
      </c>
      <c r="DN32" s="102"/>
      <c r="DO32" s="14" t="s">
        <v>5</v>
      </c>
      <c r="DP32" s="102"/>
      <c r="DQ32" s="1">
        <f t="shared" si="61"/>
        <v>0</v>
      </c>
      <c r="DR32" s="103"/>
      <c r="DS32" s="16" t="s">
        <v>5</v>
      </c>
      <c r="DT32" s="103"/>
      <c r="DU32" s="1">
        <f t="shared" si="62"/>
        <v>0</v>
      </c>
      <c r="DV32" s="98"/>
      <c r="DW32" s="10" t="s">
        <v>5</v>
      </c>
      <c r="DX32" s="98"/>
      <c r="DY32" s="1">
        <f t="shared" si="63"/>
        <v>0</v>
      </c>
      <c r="DZ32" s="99"/>
      <c r="EA32" s="12" t="s">
        <v>5</v>
      </c>
      <c r="EB32" s="99"/>
      <c r="EC32" s="1">
        <f t="shared" si="64"/>
        <v>0</v>
      </c>
    </row>
    <row r="33" spans="1:133">
      <c r="A33" s="3" t="s">
        <v>10</v>
      </c>
      <c r="B33" t="str">
        <f t="shared" si="32"/>
        <v>Zdrój - Wierna</v>
      </c>
      <c r="C33" s="21">
        <f t="shared" si="32"/>
        <v>2</v>
      </c>
      <c r="D33" s="21" t="str">
        <f t="shared" si="32"/>
        <v>:</v>
      </c>
      <c r="E33" s="21">
        <f t="shared" si="32"/>
        <v>1</v>
      </c>
      <c r="F33" s="102">
        <v>1</v>
      </c>
      <c r="G33" s="14" t="s">
        <v>5</v>
      </c>
      <c r="H33" s="102">
        <v>1</v>
      </c>
      <c r="I33" s="102">
        <f t="shared" si="33"/>
        <v>0</v>
      </c>
      <c r="J33" s="102">
        <v>1</v>
      </c>
      <c r="K33" s="14" t="s">
        <v>5</v>
      </c>
      <c r="L33" s="102">
        <v>1</v>
      </c>
      <c r="M33" s="102">
        <f t="shared" si="34"/>
        <v>0</v>
      </c>
      <c r="N33" s="102">
        <v>2</v>
      </c>
      <c r="O33" s="14" t="s">
        <v>5</v>
      </c>
      <c r="P33" s="102">
        <v>1</v>
      </c>
      <c r="Q33" s="102">
        <f t="shared" si="35"/>
        <v>1</v>
      </c>
      <c r="R33" s="102">
        <v>2</v>
      </c>
      <c r="S33" s="14" t="s">
        <v>5</v>
      </c>
      <c r="T33" s="102">
        <v>2</v>
      </c>
      <c r="U33" s="102">
        <f t="shared" si="36"/>
        <v>0</v>
      </c>
      <c r="V33" s="113">
        <v>2</v>
      </c>
      <c r="W33" s="14" t="s">
        <v>5</v>
      </c>
      <c r="X33" s="113">
        <v>1</v>
      </c>
      <c r="Y33" s="102">
        <f t="shared" si="37"/>
        <v>1</v>
      </c>
      <c r="Z33" s="102">
        <v>2</v>
      </c>
      <c r="AA33" s="14" t="s">
        <v>5</v>
      </c>
      <c r="AB33" s="102">
        <v>0</v>
      </c>
      <c r="AC33" s="102">
        <f t="shared" si="38"/>
        <v>0</v>
      </c>
      <c r="AD33" s="102">
        <v>0</v>
      </c>
      <c r="AE33" s="14" t="s">
        <v>5</v>
      </c>
      <c r="AF33" s="102">
        <v>0</v>
      </c>
      <c r="AG33" s="102">
        <f t="shared" si="39"/>
        <v>0</v>
      </c>
      <c r="AH33" s="102">
        <v>1</v>
      </c>
      <c r="AI33" s="14" t="s">
        <v>5</v>
      </c>
      <c r="AJ33" s="102">
        <v>1</v>
      </c>
      <c r="AK33" s="102">
        <f t="shared" si="40"/>
        <v>0</v>
      </c>
      <c r="AL33" s="113">
        <v>1</v>
      </c>
      <c r="AM33" s="14" t="s">
        <v>5</v>
      </c>
      <c r="AN33" s="113">
        <v>0</v>
      </c>
      <c r="AO33" s="1">
        <f t="shared" si="41"/>
        <v>0</v>
      </c>
      <c r="AP33" s="103"/>
      <c r="AQ33" s="16" t="s">
        <v>5</v>
      </c>
      <c r="AR33" s="103"/>
      <c r="AS33" s="103">
        <f t="shared" si="42"/>
        <v>0</v>
      </c>
      <c r="AT33" s="103"/>
      <c r="AU33" s="16" t="s">
        <v>5</v>
      </c>
      <c r="AV33" s="103"/>
      <c r="AW33" s="103">
        <f t="shared" si="43"/>
        <v>0</v>
      </c>
      <c r="AX33" s="103"/>
      <c r="AY33" s="16" t="s">
        <v>5</v>
      </c>
      <c r="AZ33" s="103"/>
      <c r="BA33" s="103">
        <f t="shared" si="44"/>
        <v>0</v>
      </c>
      <c r="BB33" s="103"/>
      <c r="BC33" s="16" t="s">
        <v>5</v>
      </c>
      <c r="BD33" s="103"/>
      <c r="BE33" s="103">
        <f t="shared" si="45"/>
        <v>0</v>
      </c>
      <c r="BF33" s="103"/>
      <c r="BG33" s="16" t="s">
        <v>5</v>
      </c>
      <c r="BH33" s="103"/>
      <c r="BI33" s="103">
        <f t="shared" si="46"/>
        <v>0</v>
      </c>
      <c r="BJ33" s="103"/>
      <c r="BK33" s="16" t="s">
        <v>5</v>
      </c>
      <c r="BL33" s="103"/>
      <c r="BM33" s="103">
        <f t="shared" si="47"/>
        <v>0</v>
      </c>
      <c r="BN33" s="103"/>
      <c r="BO33" s="16" t="s">
        <v>5</v>
      </c>
      <c r="BP33" s="103"/>
      <c r="BQ33" s="103">
        <f t="shared" si="48"/>
        <v>0</v>
      </c>
      <c r="BR33" s="103"/>
      <c r="BS33" s="16" t="s">
        <v>5</v>
      </c>
      <c r="BT33" s="103"/>
      <c r="BU33" s="103">
        <f t="shared" si="49"/>
        <v>0</v>
      </c>
      <c r="BV33" s="103"/>
      <c r="BW33" s="16" t="s">
        <v>5</v>
      </c>
      <c r="BX33" s="103"/>
      <c r="BY33" s="1">
        <f t="shared" si="50"/>
        <v>0</v>
      </c>
      <c r="BZ33" s="98"/>
      <c r="CA33" s="10" t="s">
        <v>5</v>
      </c>
      <c r="CB33" s="98"/>
      <c r="CC33" s="1">
        <f t="shared" si="51"/>
        <v>0</v>
      </c>
      <c r="CD33" s="99"/>
      <c r="CE33" s="12" t="s">
        <v>5</v>
      </c>
      <c r="CF33" s="99"/>
      <c r="CG33" s="1">
        <f t="shared" si="52"/>
        <v>0</v>
      </c>
      <c r="CH33" s="102"/>
      <c r="CI33" s="14" t="s">
        <v>5</v>
      </c>
      <c r="CJ33" s="102"/>
      <c r="CK33" s="1">
        <f t="shared" si="53"/>
        <v>0</v>
      </c>
      <c r="CL33" s="103"/>
      <c r="CM33" s="16" t="s">
        <v>5</v>
      </c>
      <c r="CN33" s="103"/>
      <c r="CO33" s="1">
        <f t="shared" si="54"/>
        <v>0</v>
      </c>
      <c r="CP33" s="98"/>
      <c r="CQ33" s="10" t="s">
        <v>5</v>
      </c>
      <c r="CR33" s="98"/>
      <c r="CS33" s="1">
        <f t="shared" si="55"/>
        <v>0</v>
      </c>
      <c r="CT33" s="99"/>
      <c r="CU33" s="12" t="s">
        <v>5</v>
      </c>
      <c r="CV33" s="99"/>
      <c r="CW33" s="1">
        <f t="shared" si="56"/>
        <v>0</v>
      </c>
      <c r="CX33" s="100"/>
      <c r="CY33" s="6" t="s">
        <v>5</v>
      </c>
      <c r="CZ33" s="100"/>
      <c r="DA33" s="1">
        <f t="shared" si="57"/>
        <v>0</v>
      </c>
      <c r="DB33" s="101"/>
      <c r="DC33" s="8" t="s">
        <v>5</v>
      </c>
      <c r="DD33" s="101"/>
      <c r="DE33" s="1">
        <f t="shared" si="58"/>
        <v>0</v>
      </c>
      <c r="DF33" s="98"/>
      <c r="DG33" s="10" t="s">
        <v>5</v>
      </c>
      <c r="DH33" s="98"/>
      <c r="DI33" s="1">
        <f t="shared" si="59"/>
        <v>0</v>
      </c>
      <c r="DJ33" s="99"/>
      <c r="DK33" s="12" t="s">
        <v>5</v>
      </c>
      <c r="DL33" s="99"/>
      <c r="DM33" s="1">
        <f t="shared" si="60"/>
        <v>0</v>
      </c>
      <c r="DN33" s="102"/>
      <c r="DO33" s="14" t="s">
        <v>5</v>
      </c>
      <c r="DP33" s="102"/>
      <c r="DQ33" s="1">
        <f t="shared" si="61"/>
        <v>0</v>
      </c>
      <c r="DR33" s="103"/>
      <c r="DS33" s="16" t="s">
        <v>5</v>
      </c>
      <c r="DT33" s="103"/>
      <c r="DU33" s="1">
        <f t="shared" si="62"/>
        <v>0</v>
      </c>
      <c r="DV33" s="98"/>
      <c r="DW33" s="10" t="s">
        <v>5</v>
      </c>
      <c r="DX33" s="98"/>
      <c r="DY33" s="1">
        <f t="shared" si="63"/>
        <v>0</v>
      </c>
      <c r="DZ33" s="99"/>
      <c r="EA33" s="12" t="s">
        <v>5</v>
      </c>
      <c r="EB33" s="99"/>
      <c r="EC33" s="1">
        <f t="shared" si="64"/>
        <v>0</v>
      </c>
    </row>
    <row r="34" spans="1:133">
      <c r="A34" s="3" t="s">
        <v>11</v>
      </c>
      <c r="B34" t="str">
        <f t="shared" si="32"/>
        <v>Klimontowianka-Kamienna</v>
      </c>
      <c r="C34" s="21">
        <f t="shared" si="32"/>
        <v>2</v>
      </c>
      <c r="D34" s="21" t="str">
        <f t="shared" si="32"/>
        <v>:</v>
      </c>
      <c r="E34" s="21">
        <f t="shared" si="32"/>
        <v>2</v>
      </c>
      <c r="F34" s="102">
        <v>1</v>
      </c>
      <c r="G34" s="14" t="s">
        <v>5</v>
      </c>
      <c r="H34" s="102">
        <v>2</v>
      </c>
      <c r="I34" s="102">
        <f t="shared" si="33"/>
        <v>0</v>
      </c>
      <c r="J34" s="102">
        <v>1</v>
      </c>
      <c r="K34" s="14" t="s">
        <v>5</v>
      </c>
      <c r="L34" s="102">
        <v>1</v>
      </c>
      <c r="M34" s="102">
        <f t="shared" si="34"/>
        <v>0</v>
      </c>
      <c r="N34" s="102">
        <v>1</v>
      </c>
      <c r="O34" s="14" t="s">
        <v>5</v>
      </c>
      <c r="P34" s="102">
        <v>3</v>
      </c>
      <c r="Q34" s="102">
        <f t="shared" si="35"/>
        <v>0</v>
      </c>
      <c r="R34" s="102"/>
      <c r="S34" s="14" t="s">
        <v>5</v>
      </c>
      <c r="T34" s="102"/>
      <c r="U34" s="102">
        <f t="shared" si="36"/>
        <v>0</v>
      </c>
      <c r="V34" s="113">
        <v>0</v>
      </c>
      <c r="W34" s="14" t="s">
        <v>5</v>
      </c>
      <c r="X34" s="113">
        <v>2</v>
      </c>
      <c r="Y34" s="102">
        <f t="shared" si="37"/>
        <v>0</v>
      </c>
      <c r="Z34" s="102">
        <v>1</v>
      </c>
      <c r="AA34" s="14" t="s">
        <v>5</v>
      </c>
      <c r="AB34" s="102">
        <v>1</v>
      </c>
      <c r="AC34" s="102">
        <f t="shared" si="38"/>
        <v>0</v>
      </c>
      <c r="AD34" s="102">
        <v>1</v>
      </c>
      <c r="AE34" s="14" t="s">
        <v>5</v>
      </c>
      <c r="AF34" s="102">
        <v>2</v>
      </c>
      <c r="AG34" s="102">
        <f t="shared" si="39"/>
        <v>0</v>
      </c>
      <c r="AH34" s="102">
        <v>0</v>
      </c>
      <c r="AI34" s="14" t="s">
        <v>5</v>
      </c>
      <c r="AJ34" s="102">
        <v>2</v>
      </c>
      <c r="AK34" s="102">
        <f t="shared" si="40"/>
        <v>0</v>
      </c>
      <c r="AL34" s="113">
        <v>1</v>
      </c>
      <c r="AM34" s="14" t="s">
        <v>5</v>
      </c>
      <c r="AN34" s="113">
        <v>1</v>
      </c>
      <c r="AO34" s="1">
        <f t="shared" si="41"/>
        <v>0</v>
      </c>
      <c r="AP34" s="103"/>
      <c r="AQ34" s="16" t="s">
        <v>5</v>
      </c>
      <c r="AR34" s="103"/>
      <c r="AS34" s="103">
        <f t="shared" si="42"/>
        <v>0</v>
      </c>
      <c r="AT34" s="103"/>
      <c r="AU34" s="16" t="s">
        <v>5</v>
      </c>
      <c r="AV34" s="103"/>
      <c r="AW34" s="103">
        <f t="shared" si="43"/>
        <v>0</v>
      </c>
      <c r="AX34" s="103"/>
      <c r="AY34" s="16" t="s">
        <v>5</v>
      </c>
      <c r="AZ34" s="103"/>
      <c r="BA34" s="103">
        <f t="shared" si="44"/>
        <v>0</v>
      </c>
      <c r="BB34" s="103"/>
      <c r="BC34" s="16" t="s">
        <v>5</v>
      </c>
      <c r="BD34" s="103"/>
      <c r="BE34" s="103">
        <f t="shared" si="45"/>
        <v>0</v>
      </c>
      <c r="BF34" s="103"/>
      <c r="BG34" s="16" t="s">
        <v>5</v>
      </c>
      <c r="BH34" s="103"/>
      <c r="BI34" s="103">
        <f t="shared" si="46"/>
        <v>0</v>
      </c>
      <c r="BJ34" s="103"/>
      <c r="BK34" s="16" t="s">
        <v>5</v>
      </c>
      <c r="BL34" s="103"/>
      <c r="BM34" s="103">
        <f t="shared" si="47"/>
        <v>0</v>
      </c>
      <c r="BN34" s="103"/>
      <c r="BO34" s="16" t="s">
        <v>5</v>
      </c>
      <c r="BP34" s="103"/>
      <c r="BQ34" s="103">
        <f t="shared" si="48"/>
        <v>0</v>
      </c>
      <c r="BR34" s="103"/>
      <c r="BS34" s="16" t="s">
        <v>5</v>
      </c>
      <c r="BT34" s="103"/>
      <c r="BU34" s="103">
        <f t="shared" si="49"/>
        <v>0</v>
      </c>
      <c r="BV34" s="103"/>
      <c r="BW34" s="16" t="s">
        <v>5</v>
      </c>
      <c r="BX34" s="103"/>
      <c r="BY34" s="1">
        <f t="shared" si="50"/>
        <v>0</v>
      </c>
      <c r="BZ34" s="98"/>
      <c r="CA34" s="10" t="s">
        <v>5</v>
      </c>
      <c r="CB34" s="98"/>
      <c r="CC34" s="1">
        <f t="shared" si="51"/>
        <v>0</v>
      </c>
      <c r="CD34" s="99"/>
      <c r="CE34" s="12" t="s">
        <v>5</v>
      </c>
      <c r="CF34" s="99"/>
      <c r="CG34" s="1">
        <f t="shared" si="52"/>
        <v>0</v>
      </c>
      <c r="CH34" s="102"/>
      <c r="CI34" s="14" t="s">
        <v>5</v>
      </c>
      <c r="CJ34" s="102"/>
      <c r="CK34" s="1">
        <f t="shared" si="53"/>
        <v>0</v>
      </c>
      <c r="CL34" s="103"/>
      <c r="CM34" s="16" t="s">
        <v>5</v>
      </c>
      <c r="CN34" s="103"/>
      <c r="CO34" s="1">
        <f t="shared" si="54"/>
        <v>0</v>
      </c>
      <c r="CP34" s="98"/>
      <c r="CQ34" s="10" t="s">
        <v>5</v>
      </c>
      <c r="CR34" s="98"/>
      <c r="CS34" s="1">
        <f t="shared" si="55"/>
        <v>0</v>
      </c>
      <c r="CT34" s="99"/>
      <c r="CU34" s="12" t="s">
        <v>5</v>
      </c>
      <c r="CV34" s="99"/>
      <c r="CW34" s="1">
        <f t="shared" si="56"/>
        <v>0</v>
      </c>
      <c r="CX34" s="100"/>
      <c r="CY34" s="6" t="s">
        <v>5</v>
      </c>
      <c r="CZ34" s="100"/>
      <c r="DA34" s="1">
        <f t="shared" si="57"/>
        <v>0</v>
      </c>
      <c r="DB34" s="101"/>
      <c r="DC34" s="8" t="s">
        <v>5</v>
      </c>
      <c r="DD34" s="101"/>
      <c r="DE34" s="1">
        <f t="shared" si="58"/>
        <v>0</v>
      </c>
      <c r="DF34" s="98"/>
      <c r="DG34" s="10" t="s">
        <v>5</v>
      </c>
      <c r="DH34" s="98"/>
      <c r="DI34" s="1">
        <f t="shared" si="59"/>
        <v>0</v>
      </c>
      <c r="DJ34" s="99"/>
      <c r="DK34" s="12" t="s">
        <v>5</v>
      </c>
      <c r="DL34" s="99"/>
      <c r="DM34" s="1">
        <f t="shared" si="60"/>
        <v>0</v>
      </c>
      <c r="DN34" s="102"/>
      <c r="DO34" s="14" t="s">
        <v>5</v>
      </c>
      <c r="DP34" s="102"/>
      <c r="DQ34" s="1">
        <f t="shared" si="61"/>
        <v>0</v>
      </c>
      <c r="DR34" s="103"/>
      <c r="DS34" s="16" t="s">
        <v>5</v>
      </c>
      <c r="DT34" s="103"/>
      <c r="DU34" s="1">
        <f t="shared" si="62"/>
        <v>0</v>
      </c>
      <c r="DV34" s="98"/>
      <c r="DW34" s="10" t="s">
        <v>5</v>
      </c>
      <c r="DX34" s="98"/>
      <c r="DY34" s="1">
        <f t="shared" si="63"/>
        <v>0</v>
      </c>
      <c r="DZ34" s="99"/>
      <c r="EA34" s="12" t="s">
        <v>5</v>
      </c>
      <c r="EB34" s="99"/>
      <c r="EC34" s="1">
        <f t="shared" si="64"/>
        <v>0</v>
      </c>
    </row>
    <row r="35" spans="1:133">
      <c r="A35" s="3" t="s">
        <v>12</v>
      </c>
      <c r="B35" t="str">
        <f t="shared" si="32"/>
        <v>Hetman - Nida</v>
      </c>
      <c r="C35" s="21">
        <f t="shared" si="32"/>
        <v>2</v>
      </c>
      <c r="D35" s="21" t="str">
        <f t="shared" si="32"/>
        <v>:</v>
      </c>
      <c r="E35" s="21">
        <f t="shared" si="32"/>
        <v>0</v>
      </c>
      <c r="F35" s="102">
        <v>1</v>
      </c>
      <c r="G35" s="14" t="s">
        <v>5</v>
      </c>
      <c r="H35" s="102">
        <v>1</v>
      </c>
      <c r="I35" s="102">
        <f t="shared" si="33"/>
        <v>0</v>
      </c>
      <c r="J35" s="102">
        <v>1</v>
      </c>
      <c r="K35" s="14" t="s">
        <v>5</v>
      </c>
      <c r="L35" s="102">
        <v>1</v>
      </c>
      <c r="M35" s="102">
        <f t="shared" si="34"/>
        <v>0</v>
      </c>
      <c r="N35" s="102">
        <v>1</v>
      </c>
      <c r="O35" s="14" t="s">
        <v>5</v>
      </c>
      <c r="P35" s="102">
        <v>0</v>
      </c>
      <c r="Q35" s="102">
        <f t="shared" si="35"/>
        <v>0</v>
      </c>
      <c r="R35" s="102">
        <v>2</v>
      </c>
      <c r="S35" s="14" t="s">
        <v>5</v>
      </c>
      <c r="T35" s="102">
        <v>1</v>
      </c>
      <c r="U35" s="102">
        <f t="shared" si="36"/>
        <v>0</v>
      </c>
      <c r="V35" s="113">
        <v>1</v>
      </c>
      <c r="W35" s="14" t="s">
        <v>5</v>
      </c>
      <c r="X35" s="113">
        <v>1</v>
      </c>
      <c r="Y35" s="102">
        <f t="shared" si="37"/>
        <v>0</v>
      </c>
      <c r="Z35" s="102">
        <v>2</v>
      </c>
      <c r="AA35" s="14" t="s">
        <v>5</v>
      </c>
      <c r="AB35" s="102">
        <v>1</v>
      </c>
      <c r="AC35" s="102">
        <f t="shared" si="38"/>
        <v>0</v>
      </c>
      <c r="AD35" s="102">
        <v>1</v>
      </c>
      <c r="AE35" s="14" t="s">
        <v>5</v>
      </c>
      <c r="AF35" s="102">
        <v>2</v>
      </c>
      <c r="AG35" s="102">
        <f t="shared" si="39"/>
        <v>0</v>
      </c>
      <c r="AH35" s="102">
        <v>1</v>
      </c>
      <c r="AI35" s="14" t="s">
        <v>5</v>
      </c>
      <c r="AJ35" s="102">
        <v>1</v>
      </c>
      <c r="AK35" s="102">
        <f t="shared" si="40"/>
        <v>0</v>
      </c>
      <c r="AL35" s="113">
        <v>1</v>
      </c>
      <c r="AM35" s="14" t="s">
        <v>5</v>
      </c>
      <c r="AN35" s="113">
        <v>1</v>
      </c>
      <c r="AO35" s="1">
        <f t="shared" si="41"/>
        <v>0</v>
      </c>
      <c r="AP35" s="103"/>
      <c r="AQ35" s="16" t="s">
        <v>5</v>
      </c>
      <c r="AR35" s="103"/>
      <c r="AS35" s="103">
        <f t="shared" si="42"/>
        <v>0</v>
      </c>
      <c r="AT35" s="103"/>
      <c r="AU35" s="16" t="s">
        <v>5</v>
      </c>
      <c r="AV35" s="103"/>
      <c r="AW35" s="103">
        <f t="shared" si="43"/>
        <v>0</v>
      </c>
      <c r="AX35" s="103"/>
      <c r="AY35" s="16" t="s">
        <v>5</v>
      </c>
      <c r="AZ35" s="103"/>
      <c r="BA35" s="103">
        <f t="shared" si="44"/>
        <v>0</v>
      </c>
      <c r="BB35" s="103"/>
      <c r="BC35" s="16" t="s">
        <v>5</v>
      </c>
      <c r="BD35" s="103"/>
      <c r="BE35" s="103">
        <f t="shared" si="45"/>
        <v>0</v>
      </c>
      <c r="BF35" s="103"/>
      <c r="BG35" s="16" t="s">
        <v>5</v>
      </c>
      <c r="BH35" s="103"/>
      <c r="BI35" s="103">
        <f t="shared" si="46"/>
        <v>0</v>
      </c>
      <c r="BJ35" s="103"/>
      <c r="BK35" s="16" t="s">
        <v>5</v>
      </c>
      <c r="BL35" s="103"/>
      <c r="BM35" s="103">
        <f t="shared" si="47"/>
        <v>0</v>
      </c>
      <c r="BN35" s="103"/>
      <c r="BO35" s="16" t="s">
        <v>5</v>
      </c>
      <c r="BP35" s="103"/>
      <c r="BQ35" s="103">
        <f t="shared" si="48"/>
        <v>0</v>
      </c>
      <c r="BR35" s="103"/>
      <c r="BS35" s="16" t="s">
        <v>5</v>
      </c>
      <c r="BT35" s="103"/>
      <c r="BU35" s="103">
        <f t="shared" si="49"/>
        <v>0</v>
      </c>
      <c r="BV35" s="103"/>
      <c r="BW35" s="16" t="s">
        <v>5</v>
      </c>
      <c r="BX35" s="103"/>
      <c r="BY35" s="1">
        <f t="shared" si="50"/>
        <v>0</v>
      </c>
      <c r="BZ35" s="98"/>
      <c r="CA35" s="10" t="s">
        <v>5</v>
      </c>
      <c r="CB35" s="98"/>
      <c r="CC35" s="1">
        <f t="shared" si="51"/>
        <v>0</v>
      </c>
      <c r="CD35" s="99"/>
      <c r="CE35" s="12" t="s">
        <v>5</v>
      </c>
      <c r="CF35" s="99"/>
      <c r="CG35" s="1">
        <f t="shared" si="52"/>
        <v>0</v>
      </c>
      <c r="CH35" s="102"/>
      <c r="CI35" s="14" t="s">
        <v>5</v>
      </c>
      <c r="CJ35" s="102"/>
      <c r="CK35" s="1">
        <f t="shared" si="53"/>
        <v>0</v>
      </c>
      <c r="CL35" s="103"/>
      <c r="CM35" s="16" t="s">
        <v>5</v>
      </c>
      <c r="CN35" s="103"/>
      <c r="CO35" s="1">
        <f t="shared" si="54"/>
        <v>0</v>
      </c>
      <c r="CP35" s="98"/>
      <c r="CQ35" s="10" t="s">
        <v>5</v>
      </c>
      <c r="CR35" s="98"/>
      <c r="CS35" s="1">
        <f t="shared" si="55"/>
        <v>0</v>
      </c>
      <c r="CT35" s="99"/>
      <c r="CU35" s="12" t="s">
        <v>5</v>
      </c>
      <c r="CV35" s="99"/>
      <c r="CW35" s="1">
        <f t="shared" si="56"/>
        <v>0</v>
      </c>
      <c r="CX35" s="100"/>
      <c r="CY35" s="6" t="s">
        <v>5</v>
      </c>
      <c r="CZ35" s="100"/>
      <c r="DA35" s="1">
        <f t="shared" si="57"/>
        <v>0</v>
      </c>
      <c r="DB35" s="101"/>
      <c r="DC35" s="8" t="s">
        <v>5</v>
      </c>
      <c r="DD35" s="101"/>
      <c r="DE35" s="1">
        <f t="shared" si="58"/>
        <v>0</v>
      </c>
      <c r="DF35" s="98"/>
      <c r="DG35" s="10" t="s">
        <v>5</v>
      </c>
      <c r="DH35" s="98"/>
      <c r="DI35" s="1">
        <f t="shared" si="59"/>
        <v>0</v>
      </c>
      <c r="DJ35" s="99"/>
      <c r="DK35" s="12" t="s">
        <v>5</v>
      </c>
      <c r="DL35" s="99"/>
      <c r="DM35" s="1">
        <f t="shared" si="60"/>
        <v>0</v>
      </c>
      <c r="DN35" s="102"/>
      <c r="DO35" s="14" t="s">
        <v>5</v>
      </c>
      <c r="DP35" s="102"/>
      <c r="DQ35" s="1">
        <f t="shared" si="61"/>
        <v>0</v>
      </c>
      <c r="DR35" s="103"/>
      <c r="DS35" s="16" t="s">
        <v>5</v>
      </c>
      <c r="DT35" s="103"/>
      <c r="DU35" s="1">
        <f t="shared" si="62"/>
        <v>0</v>
      </c>
      <c r="DV35" s="98"/>
      <c r="DW35" s="10" t="s">
        <v>5</v>
      </c>
      <c r="DX35" s="98"/>
      <c r="DY35" s="1">
        <f t="shared" si="63"/>
        <v>0</v>
      </c>
      <c r="DZ35" s="99"/>
      <c r="EA35" s="12" t="s">
        <v>5</v>
      </c>
      <c r="EB35" s="99"/>
      <c r="EC35" s="1">
        <f t="shared" si="64"/>
        <v>0</v>
      </c>
    </row>
    <row r="36" spans="1:133">
      <c r="A36" s="3" t="s">
        <v>13</v>
      </c>
      <c r="B36" t="str">
        <f t="shared" si="32"/>
        <v>Korona II - Pogoń</v>
      </c>
      <c r="C36" s="21">
        <f t="shared" si="32"/>
        <v>5</v>
      </c>
      <c r="D36" s="21" t="str">
        <f t="shared" si="32"/>
        <v>:</v>
      </c>
      <c r="E36" s="21">
        <f t="shared" si="32"/>
        <v>2</v>
      </c>
      <c r="F36" s="102">
        <v>3</v>
      </c>
      <c r="G36" s="14" t="s">
        <v>5</v>
      </c>
      <c r="H36" s="102">
        <v>0</v>
      </c>
      <c r="I36" s="102">
        <f t="shared" si="33"/>
        <v>0</v>
      </c>
      <c r="J36" s="102">
        <v>2</v>
      </c>
      <c r="K36" s="14" t="s">
        <v>5</v>
      </c>
      <c r="L36" s="102">
        <v>0</v>
      </c>
      <c r="M36" s="102">
        <f t="shared" si="34"/>
        <v>0</v>
      </c>
      <c r="N36" s="102">
        <v>3</v>
      </c>
      <c r="O36" s="14" t="s">
        <v>5</v>
      </c>
      <c r="P36" s="102">
        <v>0</v>
      </c>
      <c r="Q36" s="102">
        <f t="shared" si="35"/>
        <v>0</v>
      </c>
      <c r="R36" s="102">
        <v>4</v>
      </c>
      <c r="S36" s="14" t="s">
        <v>5</v>
      </c>
      <c r="T36" s="102">
        <v>1</v>
      </c>
      <c r="U36" s="102">
        <f t="shared" si="36"/>
        <v>0</v>
      </c>
      <c r="V36" s="113">
        <v>1</v>
      </c>
      <c r="W36" s="14" t="s">
        <v>5</v>
      </c>
      <c r="X36" s="113">
        <v>0</v>
      </c>
      <c r="Y36" s="102">
        <f t="shared" si="37"/>
        <v>0</v>
      </c>
      <c r="Z36" s="102">
        <v>2</v>
      </c>
      <c r="AA36" s="14" t="s">
        <v>5</v>
      </c>
      <c r="AB36" s="102">
        <v>1</v>
      </c>
      <c r="AC36" s="102">
        <f t="shared" si="38"/>
        <v>0</v>
      </c>
      <c r="AD36" s="102">
        <v>2</v>
      </c>
      <c r="AE36" s="14" t="s">
        <v>5</v>
      </c>
      <c r="AF36" s="102">
        <v>0</v>
      </c>
      <c r="AG36" s="102">
        <f t="shared" si="39"/>
        <v>0</v>
      </c>
      <c r="AH36" s="102">
        <v>1</v>
      </c>
      <c r="AI36" s="14" t="s">
        <v>5</v>
      </c>
      <c r="AJ36" s="102">
        <v>0</v>
      </c>
      <c r="AK36" s="102">
        <f t="shared" si="40"/>
        <v>0</v>
      </c>
      <c r="AL36" s="113">
        <v>2</v>
      </c>
      <c r="AM36" s="14" t="s">
        <v>5</v>
      </c>
      <c r="AN36" s="113">
        <v>0</v>
      </c>
      <c r="AO36" s="1">
        <f t="shared" si="41"/>
        <v>0</v>
      </c>
      <c r="AP36" s="103"/>
      <c r="AQ36" s="16" t="s">
        <v>5</v>
      </c>
      <c r="AR36" s="103"/>
      <c r="AS36" s="103">
        <f t="shared" si="42"/>
        <v>0</v>
      </c>
      <c r="AT36" s="103"/>
      <c r="AU36" s="16" t="s">
        <v>5</v>
      </c>
      <c r="AV36" s="103"/>
      <c r="AW36" s="103">
        <f t="shared" si="43"/>
        <v>0</v>
      </c>
      <c r="AX36" s="103"/>
      <c r="AY36" s="16" t="s">
        <v>5</v>
      </c>
      <c r="AZ36" s="103"/>
      <c r="BA36" s="103">
        <f t="shared" si="44"/>
        <v>0</v>
      </c>
      <c r="BB36" s="103"/>
      <c r="BC36" s="16" t="s">
        <v>5</v>
      </c>
      <c r="BD36" s="103"/>
      <c r="BE36" s="103">
        <f t="shared" si="45"/>
        <v>0</v>
      </c>
      <c r="BF36" s="103"/>
      <c r="BG36" s="16" t="s">
        <v>5</v>
      </c>
      <c r="BH36" s="103"/>
      <c r="BI36" s="103">
        <f t="shared" si="46"/>
        <v>0</v>
      </c>
      <c r="BJ36" s="103"/>
      <c r="BK36" s="16" t="s">
        <v>5</v>
      </c>
      <c r="BL36" s="103"/>
      <c r="BM36" s="103">
        <f t="shared" si="47"/>
        <v>0</v>
      </c>
      <c r="BN36" s="103"/>
      <c r="BO36" s="16" t="s">
        <v>5</v>
      </c>
      <c r="BP36" s="103"/>
      <c r="BQ36" s="103">
        <f t="shared" si="48"/>
        <v>0</v>
      </c>
      <c r="BR36" s="103"/>
      <c r="BS36" s="16" t="s">
        <v>5</v>
      </c>
      <c r="BT36" s="103"/>
      <c r="BU36" s="103">
        <f t="shared" si="49"/>
        <v>0</v>
      </c>
      <c r="BV36" s="103"/>
      <c r="BW36" s="16" t="s">
        <v>5</v>
      </c>
      <c r="BX36" s="103"/>
      <c r="BY36" s="1">
        <f t="shared" si="50"/>
        <v>0</v>
      </c>
      <c r="BZ36" s="98"/>
      <c r="CA36" s="10" t="s">
        <v>5</v>
      </c>
      <c r="CB36" s="98"/>
      <c r="CC36" s="1">
        <f t="shared" si="51"/>
        <v>0</v>
      </c>
      <c r="CD36" s="99"/>
      <c r="CE36" s="12" t="s">
        <v>5</v>
      </c>
      <c r="CF36" s="99"/>
      <c r="CG36" s="1">
        <f t="shared" si="52"/>
        <v>0</v>
      </c>
      <c r="CH36" s="102"/>
      <c r="CI36" s="14" t="s">
        <v>5</v>
      </c>
      <c r="CJ36" s="102"/>
      <c r="CK36" s="1">
        <f t="shared" si="53"/>
        <v>0</v>
      </c>
      <c r="CL36" s="103"/>
      <c r="CM36" s="16" t="s">
        <v>5</v>
      </c>
      <c r="CN36" s="103"/>
      <c r="CO36" s="1">
        <f t="shared" si="54"/>
        <v>0</v>
      </c>
      <c r="CP36" s="98"/>
      <c r="CQ36" s="10" t="s">
        <v>5</v>
      </c>
      <c r="CR36" s="98"/>
      <c r="CS36" s="1">
        <f t="shared" si="55"/>
        <v>0</v>
      </c>
      <c r="CT36" s="99"/>
      <c r="CU36" s="12" t="s">
        <v>5</v>
      </c>
      <c r="CV36" s="99"/>
      <c r="CW36" s="1">
        <f t="shared" si="56"/>
        <v>0</v>
      </c>
      <c r="CX36" s="100"/>
      <c r="CY36" s="6" t="s">
        <v>5</v>
      </c>
      <c r="CZ36" s="100"/>
      <c r="DA36" s="1">
        <f t="shared" si="57"/>
        <v>0</v>
      </c>
      <c r="DB36" s="101"/>
      <c r="DC36" s="8" t="s">
        <v>5</v>
      </c>
      <c r="DD36" s="101"/>
      <c r="DE36" s="1">
        <f t="shared" si="58"/>
        <v>0</v>
      </c>
      <c r="DF36" s="98"/>
      <c r="DG36" s="10" t="s">
        <v>5</v>
      </c>
      <c r="DH36" s="98"/>
      <c r="DI36" s="1">
        <f t="shared" si="59"/>
        <v>0</v>
      </c>
      <c r="DJ36" s="99"/>
      <c r="DK36" s="12" t="s">
        <v>5</v>
      </c>
      <c r="DL36" s="99"/>
      <c r="DM36" s="1">
        <f t="shared" si="60"/>
        <v>0</v>
      </c>
      <c r="DN36" s="102"/>
      <c r="DO36" s="14" t="s">
        <v>5</v>
      </c>
      <c r="DP36" s="102"/>
      <c r="DQ36" s="1">
        <f t="shared" si="61"/>
        <v>0</v>
      </c>
      <c r="DR36" s="103"/>
      <c r="DS36" s="16" t="s">
        <v>5</v>
      </c>
      <c r="DT36" s="103"/>
      <c r="DU36" s="1">
        <f t="shared" si="62"/>
        <v>0</v>
      </c>
      <c r="DV36" s="98"/>
      <c r="DW36" s="10" t="s">
        <v>5</v>
      </c>
      <c r="DX36" s="98"/>
      <c r="DY36" s="1">
        <f t="shared" si="63"/>
        <v>0</v>
      </c>
      <c r="DZ36" s="99"/>
      <c r="EA36" s="12" t="s">
        <v>5</v>
      </c>
      <c r="EB36" s="99"/>
      <c r="EC36" s="1">
        <f t="shared" si="64"/>
        <v>0</v>
      </c>
    </row>
    <row r="37" spans="1:133">
      <c r="A37" s="3" t="s">
        <v>14</v>
      </c>
      <c r="B37" t="str">
        <f t="shared" si="32"/>
        <v>Stal Rzeszów - Motor</v>
      </c>
      <c r="C37" s="21">
        <f t="shared" si="32"/>
        <v>2</v>
      </c>
      <c r="D37" s="21" t="str">
        <f t="shared" si="32"/>
        <v>:</v>
      </c>
      <c r="E37" s="21">
        <f t="shared" si="32"/>
        <v>2</v>
      </c>
      <c r="F37" s="102">
        <v>1</v>
      </c>
      <c r="G37" s="14" t="s">
        <v>5</v>
      </c>
      <c r="H37" s="102">
        <v>0</v>
      </c>
      <c r="I37" s="102">
        <f t="shared" si="33"/>
        <v>0</v>
      </c>
      <c r="J37" s="102">
        <v>1</v>
      </c>
      <c r="K37" s="14" t="s">
        <v>5</v>
      </c>
      <c r="L37" s="102">
        <v>1</v>
      </c>
      <c r="M37" s="102">
        <f t="shared" si="34"/>
        <v>0</v>
      </c>
      <c r="N37" s="102">
        <v>2</v>
      </c>
      <c r="O37" s="14" t="s">
        <v>5</v>
      </c>
      <c r="P37" s="102">
        <v>1</v>
      </c>
      <c r="Q37" s="102">
        <f t="shared" si="35"/>
        <v>0</v>
      </c>
      <c r="R37" s="102">
        <v>2</v>
      </c>
      <c r="S37" s="14" t="s">
        <v>5</v>
      </c>
      <c r="T37" s="102">
        <v>1</v>
      </c>
      <c r="U37" s="102">
        <f t="shared" si="36"/>
        <v>0</v>
      </c>
      <c r="V37" s="113">
        <v>1</v>
      </c>
      <c r="W37" s="14" t="s">
        <v>5</v>
      </c>
      <c r="X37" s="113">
        <v>1</v>
      </c>
      <c r="Y37" s="102">
        <f t="shared" si="37"/>
        <v>0</v>
      </c>
      <c r="Z37" s="102">
        <v>1</v>
      </c>
      <c r="AA37" s="14" t="s">
        <v>5</v>
      </c>
      <c r="AB37" s="102">
        <v>2</v>
      </c>
      <c r="AC37" s="102">
        <f t="shared" si="38"/>
        <v>0</v>
      </c>
      <c r="AD37" s="102">
        <v>1</v>
      </c>
      <c r="AE37" s="14" t="s">
        <v>5</v>
      </c>
      <c r="AF37" s="102">
        <v>0</v>
      </c>
      <c r="AG37" s="102">
        <f t="shared" si="39"/>
        <v>0</v>
      </c>
      <c r="AH37" s="102">
        <v>2</v>
      </c>
      <c r="AI37" s="14" t="s">
        <v>5</v>
      </c>
      <c r="AJ37" s="102">
        <v>1</v>
      </c>
      <c r="AK37" s="102">
        <f t="shared" si="40"/>
        <v>0</v>
      </c>
      <c r="AL37" s="113">
        <v>1</v>
      </c>
      <c r="AM37" s="14" t="s">
        <v>5</v>
      </c>
      <c r="AN37" s="113">
        <v>0</v>
      </c>
      <c r="AO37" s="1">
        <f t="shared" si="41"/>
        <v>0</v>
      </c>
      <c r="AP37" s="103"/>
      <c r="AQ37" s="16" t="s">
        <v>5</v>
      </c>
      <c r="AR37" s="103"/>
      <c r="AS37" s="103">
        <f t="shared" si="42"/>
        <v>0</v>
      </c>
      <c r="AT37" s="103"/>
      <c r="AU37" s="16" t="s">
        <v>5</v>
      </c>
      <c r="AV37" s="103"/>
      <c r="AW37" s="103">
        <f t="shared" si="43"/>
        <v>0</v>
      </c>
      <c r="AX37" s="103"/>
      <c r="AY37" s="16" t="s">
        <v>5</v>
      </c>
      <c r="AZ37" s="103"/>
      <c r="BA37" s="103">
        <f t="shared" si="44"/>
        <v>0</v>
      </c>
      <c r="BB37" s="103"/>
      <c r="BC37" s="16" t="s">
        <v>5</v>
      </c>
      <c r="BD37" s="103"/>
      <c r="BE37" s="103">
        <f t="shared" si="45"/>
        <v>0</v>
      </c>
      <c r="BF37" s="103"/>
      <c r="BG37" s="16" t="s">
        <v>5</v>
      </c>
      <c r="BH37" s="103"/>
      <c r="BI37" s="103">
        <f t="shared" si="46"/>
        <v>0</v>
      </c>
      <c r="BJ37" s="103"/>
      <c r="BK37" s="16" t="s">
        <v>5</v>
      </c>
      <c r="BL37" s="103"/>
      <c r="BM37" s="103">
        <f t="shared" si="47"/>
        <v>0</v>
      </c>
      <c r="BN37" s="103"/>
      <c r="BO37" s="16" t="s">
        <v>5</v>
      </c>
      <c r="BP37" s="103"/>
      <c r="BQ37" s="103">
        <f t="shared" si="48"/>
        <v>0</v>
      </c>
      <c r="BR37" s="103"/>
      <c r="BS37" s="16" t="s">
        <v>5</v>
      </c>
      <c r="BT37" s="103"/>
      <c r="BU37" s="103">
        <f t="shared" si="49"/>
        <v>0</v>
      </c>
      <c r="BV37" s="103"/>
      <c r="BW37" s="16" t="s">
        <v>5</v>
      </c>
      <c r="BX37" s="103"/>
      <c r="BY37" s="1">
        <f t="shared" si="50"/>
        <v>0</v>
      </c>
      <c r="BZ37" s="98"/>
      <c r="CA37" s="10" t="s">
        <v>5</v>
      </c>
      <c r="CB37" s="98"/>
      <c r="CC37" s="1">
        <f t="shared" si="51"/>
        <v>0</v>
      </c>
      <c r="CD37" s="99"/>
      <c r="CE37" s="12" t="s">
        <v>5</v>
      </c>
      <c r="CF37" s="99"/>
      <c r="CG37" s="1">
        <f t="shared" si="52"/>
        <v>0</v>
      </c>
      <c r="CH37" s="102"/>
      <c r="CI37" s="14" t="s">
        <v>5</v>
      </c>
      <c r="CJ37" s="102"/>
      <c r="CK37" s="1">
        <f t="shared" si="53"/>
        <v>0</v>
      </c>
      <c r="CL37" s="103"/>
      <c r="CM37" s="16" t="s">
        <v>5</v>
      </c>
      <c r="CN37" s="103"/>
      <c r="CO37" s="1">
        <f t="shared" si="54"/>
        <v>0</v>
      </c>
      <c r="CP37" s="98"/>
      <c r="CQ37" s="10" t="s">
        <v>5</v>
      </c>
      <c r="CR37" s="98"/>
      <c r="CS37" s="1">
        <f t="shared" si="55"/>
        <v>0</v>
      </c>
      <c r="CT37" s="99"/>
      <c r="CU37" s="12" t="s">
        <v>5</v>
      </c>
      <c r="CV37" s="99"/>
      <c r="CW37" s="1">
        <f t="shared" si="56"/>
        <v>0</v>
      </c>
      <c r="CX37" s="100"/>
      <c r="CY37" s="6" t="s">
        <v>5</v>
      </c>
      <c r="CZ37" s="100"/>
      <c r="DA37" s="1">
        <f t="shared" si="57"/>
        <v>0</v>
      </c>
      <c r="DB37" s="101"/>
      <c r="DC37" s="8" t="s">
        <v>5</v>
      </c>
      <c r="DD37" s="101"/>
      <c r="DE37" s="1">
        <f t="shared" si="58"/>
        <v>0</v>
      </c>
      <c r="DF37" s="98"/>
      <c r="DG37" s="10" t="s">
        <v>5</v>
      </c>
      <c r="DH37" s="98"/>
      <c r="DI37" s="1">
        <f t="shared" si="59"/>
        <v>0</v>
      </c>
      <c r="DJ37" s="99"/>
      <c r="DK37" s="12" t="s">
        <v>5</v>
      </c>
      <c r="DL37" s="99"/>
      <c r="DM37" s="1">
        <f t="shared" si="60"/>
        <v>0</v>
      </c>
      <c r="DN37" s="102"/>
      <c r="DO37" s="14" t="s">
        <v>5</v>
      </c>
      <c r="DP37" s="102"/>
      <c r="DQ37" s="1">
        <f t="shared" si="61"/>
        <v>0</v>
      </c>
      <c r="DR37" s="103"/>
      <c r="DS37" s="16" t="s">
        <v>5</v>
      </c>
      <c r="DT37" s="103"/>
      <c r="DU37" s="1">
        <f t="shared" si="62"/>
        <v>0</v>
      </c>
      <c r="DV37" s="98"/>
      <c r="DW37" s="10" t="s">
        <v>5</v>
      </c>
      <c r="DX37" s="98"/>
      <c r="DY37" s="1">
        <f t="shared" si="63"/>
        <v>0</v>
      </c>
      <c r="DZ37" s="99"/>
      <c r="EA37" s="12" t="s">
        <v>5</v>
      </c>
      <c r="EB37" s="99"/>
      <c r="EC37" s="1">
        <f t="shared" si="64"/>
        <v>0</v>
      </c>
    </row>
    <row r="38" spans="1:133">
      <c r="A38" s="3" t="s">
        <v>15</v>
      </c>
      <c r="B38" t="str">
        <f t="shared" si="32"/>
        <v>West Ham - Tottenham</v>
      </c>
      <c r="C38" s="21">
        <f t="shared" si="32"/>
        <v>0</v>
      </c>
      <c r="D38" s="21" t="str">
        <f t="shared" si="32"/>
        <v>:</v>
      </c>
      <c r="E38" s="21">
        <f t="shared" si="32"/>
        <v>1</v>
      </c>
      <c r="F38" s="102">
        <v>1</v>
      </c>
      <c r="G38" s="14" t="s">
        <v>5</v>
      </c>
      <c r="H38" s="102">
        <v>3</v>
      </c>
      <c r="I38" s="102">
        <f t="shared" si="33"/>
        <v>0</v>
      </c>
      <c r="J38" s="102">
        <v>0</v>
      </c>
      <c r="K38" s="14" t="s">
        <v>5</v>
      </c>
      <c r="L38" s="102">
        <v>1</v>
      </c>
      <c r="M38" s="102">
        <f t="shared" si="34"/>
        <v>1</v>
      </c>
      <c r="N38" s="102">
        <v>1</v>
      </c>
      <c r="O38" s="14" t="s">
        <v>5</v>
      </c>
      <c r="P38" s="102">
        <v>2</v>
      </c>
      <c r="Q38" s="102">
        <f t="shared" si="35"/>
        <v>0</v>
      </c>
      <c r="R38" s="102">
        <v>2</v>
      </c>
      <c r="S38" s="14" t="s">
        <v>5</v>
      </c>
      <c r="T38" s="102">
        <v>1</v>
      </c>
      <c r="U38" s="102">
        <f t="shared" si="36"/>
        <v>0</v>
      </c>
      <c r="V38" s="113">
        <v>1</v>
      </c>
      <c r="W38" s="14" t="s">
        <v>5</v>
      </c>
      <c r="X38" s="113">
        <v>1</v>
      </c>
      <c r="Y38" s="102">
        <f t="shared" si="37"/>
        <v>0</v>
      </c>
      <c r="Z38" s="102">
        <v>1</v>
      </c>
      <c r="AA38" s="14" t="s">
        <v>5</v>
      </c>
      <c r="AB38" s="102">
        <v>1</v>
      </c>
      <c r="AC38" s="102">
        <f t="shared" si="38"/>
        <v>0</v>
      </c>
      <c r="AD38" s="102">
        <v>0</v>
      </c>
      <c r="AE38" s="14" t="s">
        <v>5</v>
      </c>
      <c r="AF38" s="102">
        <v>2</v>
      </c>
      <c r="AG38" s="102">
        <f t="shared" si="39"/>
        <v>0</v>
      </c>
      <c r="AH38" s="102">
        <v>1</v>
      </c>
      <c r="AI38" s="14" t="s">
        <v>5</v>
      </c>
      <c r="AJ38" s="102">
        <v>1</v>
      </c>
      <c r="AK38" s="102">
        <f t="shared" si="40"/>
        <v>0</v>
      </c>
      <c r="AL38" s="113">
        <v>0</v>
      </c>
      <c r="AM38" s="14" t="s">
        <v>5</v>
      </c>
      <c r="AN38" s="113">
        <v>1</v>
      </c>
      <c r="AO38" s="1">
        <f t="shared" si="41"/>
        <v>1</v>
      </c>
      <c r="AP38" s="103"/>
      <c r="AQ38" s="16" t="s">
        <v>5</v>
      </c>
      <c r="AR38" s="103"/>
      <c r="AS38" s="103">
        <f t="shared" si="42"/>
        <v>0</v>
      </c>
      <c r="AT38" s="103"/>
      <c r="AU38" s="16" t="s">
        <v>5</v>
      </c>
      <c r="AV38" s="103"/>
      <c r="AW38" s="103">
        <f t="shared" si="43"/>
        <v>0</v>
      </c>
      <c r="AX38" s="103"/>
      <c r="AY38" s="16" t="s">
        <v>5</v>
      </c>
      <c r="AZ38" s="103"/>
      <c r="BA38" s="103">
        <f t="shared" si="44"/>
        <v>0</v>
      </c>
      <c r="BB38" s="103"/>
      <c r="BC38" s="16" t="s">
        <v>5</v>
      </c>
      <c r="BD38" s="103"/>
      <c r="BE38" s="103">
        <f t="shared" si="45"/>
        <v>0</v>
      </c>
      <c r="BF38" s="103"/>
      <c r="BG38" s="16" t="s">
        <v>5</v>
      </c>
      <c r="BH38" s="103"/>
      <c r="BI38" s="103">
        <f t="shared" si="46"/>
        <v>0</v>
      </c>
      <c r="BJ38" s="103"/>
      <c r="BK38" s="16" t="s">
        <v>5</v>
      </c>
      <c r="BL38" s="103"/>
      <c r="BM38" s="103">
        <f t="shared" si="47"/>
        <v>0</v>
      </c>
      <c r="BN38" s="103"/>
      <c r="BO38" s="16" t="s">
        <v>5</v>
      </c>
      <c r="BP38" s="103"/>
      <c r="BQ38" s="103">
        <f t="shared" si="48"/>
        <v>0</v>
      </c>
      <c r="BR38" s="103"/>
      <c r="BS38" s="16" t="s">
        <v>5</v>
      </c>
      <c r="BT38" s="103"/>
      <c r="BU38" s="103">
        <f t="shared" si="49"/>
        <v>0</v>
      </c>
      <c r="BV38" s="103"/>
      <c r="BW38" s="16" t="s">
        <v>5</v>
      </c>
      <c r="BX38" s="103"/>
      <c r="BY38" s="1">
        <f t="shared" si="50"/>
        <v>0</v>
      </c>
      <c r="BZ38" s="98"/>
      <c r="CA38" s="10" t="s">
        <v>5</v>
      </c>
      <c r="CB38" s="98"/>
      <c r="CC38" s="1">
        <f t="shared" si="51"/>
        <v>0</v>
      </c>
      <c r="CD38" s="99"/>
      <c r="CE38" s="12" t="s">
        <v>5</v>
      </c>
      <c r="CF38" s="99"/>
      <c r="CG38" s="1">
        <f t="shared" si="52"/>
        <v>0</v>
      </c>
      <c r="CH38" s="102"/>
      <c r="CI38" s="14" t="s">
        <v>5</v>
      </c>
      <c r="CJ38" s="102"/>
      <c r="CK38" s="1">
        <f t="shared" si="53"/>
        <v>0</v>
      </c>
      <c r="CL38" s="103"/>
      <c r="CM38" s="16" t="s">
        <v>5</v>
      </c>
      <c r="CN38" s="103"/>
      <c r="CO38" s="1">
        <f t="shared" si="54"/>
        <v>0</v>
      </c>
      <c r="CP38" s="98"/>
      <c r="CQ38" s="10" t="s">
        <v>5</v>
      </c>
      <c r="CR38" s="98"/>
      <c r="CS38" s="1">
        <f t="shared" si="55"/>
        <v>0</v>
      </c>
      <c r="CT38" s="99"/>
      <c r="CU38" s="12" t="s">
        <v>5</v>
      </c>
      <c r="CV38" s="99"/>
      <c r="CW38" s="1">
        <f t="shared" si="56"/>
        <v>0</v>
      </c>
      <c r="CX38" s="100"/>
      <c r="CY38" s="6" t="s">
        <v>5</v>
      </c>
      <c r="CZ38" s="100"/>
      <c r="DA38" s="1">
        <f t="shared" si="57"/>
        <v>0</v>
      </c>
      <c r="DB38" s="101"/>
      <c r="DC38" s="8" t="s">
        <v>5</v>
      </c>
      <c r="DD38" s="101"/>
      <c r="DE38" s="1">
        <f t="shared" si="58"/>
        <v>0</v>
      </c>
      <c r="DF38" s="98"/>
      <c r="DG38" s="10" t="s">
        <v>5</v>
      </c>
      <c r="DH38" s="98"/>
      <c r="DI38" s="1">
        <f t="shared" si="59"/>
        <v>0</v>
      </c>
      <c r="DJ38" s="99"/>
      <c r="DK38" s="12" t="s">
        <v>5</v>
      </c>
      <c r="DL38" s="99"/>
      <c r="DM38" s="1">
        <f t="shared" si="60"/>
        <v>0</v>
      </c>
      <c r="DN38" s="102"/>
      <c r="DO38" s="14" t="s">
        <v>5</v>
      </c>
      <c r="DP38" s="102"/>
      <c r="DQ38" s="1">
        <f t="shared" si="61"/>
        <v>0</v>
      </c>
      <c r="DR38" s="103"/>
      <c r="DS38" s="16" t="s">
        <v>5</v>
      </c>
      <c r="DT38" s="103"/>
      <c r="DU38" s="1">
        <f t="shared" si="62"/>
        <v>0</v>
      </c>
      <c r="DV38" s="98"/>
      <c r="DW38" s="10" t="s">
        <v>5</v>
      </c>
      <c r="DX38" s="98"/>
      <c r="DY38" s="1">
        <f t="shared" si="63"/>
        <v>0</v>
      </c>
      <c r="DZ38" s="99"/>
      <c r="EA38" s="12" t="s">
        <v>5</v>
      </c>
      <c r="EB38" s="99"/>
      <c r="EC38" s="1">
        <f t="shared" si="64"/>
        <v>0</v>
      </c>
    </row>
    <row r="39" spans="1:133">
      <c r="A39" s="3" t="s">
        <v>16</v>
      </c>
      <c r="B39" t="str">
        <f t="shared" si="32"/>
        <v>Lech - Korona</v>
      </c>
      <c r="C39" s="21">
        <f t="shared" si="32"/>
        <v>2</v>
      </c>
      <c r="D39" s="21" t="str">
        <f t="shared" si="32"/>
        <v>:</v>
      </c>
      <c r="E39" s="21">
        <f t="shared" si="32"/>
        <v>1</v>
      </c>
      <c r="F39" s="102">
        <v>2</v>
      </c>
      <c r="G39" s="14" t="s">
        <v>5</v>
      </c>
      <c r="H39" s="102">
        <v>1</v>
      </c>
      <c r="I39" s="102">
        <f t="shared" si="33"/>
        <v>1</v>
      </c>
      <c r="J39" s="102">
        <v>2</v>
      </c>
      <c r="K39" s="14" t="s">
        <v>5</v>
      </c>
      <c r="L39" s="102">
        <v>0</v>
      </c>
      <c r="M39" s="102">
        <f t="shared" si="34"/>
        <v>0</v>
      </c>
      <c r="N39" s="102">
        <v>2</v>
      </c>
      <c r="O39" s="14" t="s">
        <v>5</v>
      </c>
      <c r="P39" s="102">
        <v>0</v>
      </c>
      <c r="Q39" s="102">
        <f t="shared" si="35"/>
        <v>0</v>
      </c>
      <c r="R39" s="102">
        <v>1</v>
      </c>
      <c r="S39" s="14" t="s">
        <v>5</v>
      </c>
      <c r="T39" s="102">
        <v>1</v>
      </c>
      <c r="U39" s="102">
        <f t="shared" si="36"/>
        <v>0</v>
      </c>
      <c r="V39" s="113">
        <v>2</v>
      </c>
      <c r="W39" s="14" t="s">
        <v>5</v>
      </c>
      <c r="X39" s="113">
        <v>1</v>
      </c>
      <c r="Y39" s="102">
        <f t="shared" si="37"/>
        <v>1</v>
      </c>
      <c r="Z39" s="102">
        <v>1</v>
      </c>
      <c r="AA39" s="14" t="s">
        <v>5</v>
      </c>
      <c r="AB39" s="102">
        <v>1</v>
      </c>
      <c r="AC39" s="102">
        <f t="shared" si="38"/>
        <v>0</v>
      </c>
      <c r="AD39" s="102">
        <v>2</v>
      </c>
      <c r="AE39" s="14" t="s">
        <v>5</v>
      </c>
      <c r="AF39" s="102">
        <v>1</v>
      </c>
      <c r="AG39" s="102">
        <f t="shared" si="39"/>
        <v>1</v>
      </c>
      <c r="AH39" s="102">
        <v>1</v>
      </c>
      <c r="AI39" s="14" t="s">
        <v>5</v>
      </c>
      <c r="AJ39" s="102">
        <v>1</v>
      </c>
      <c r="AK39" s="102">
        <f t="shared" si="40"/>
        <v>0</v>
      </c>
      <c r="AL39" s="113">
        <v>1</v>
      </c>
      <c r="AM39" s="14" t="s">
        <v>5</v>
      </c>
      <c r="AN39" s="113">
        <v>2</v>
      </c>
      <c r="AO39" s="1">
        <f t="shared" si="41"/>
        <v>0</v>
      </c>
      <c r="AP39" s="103"/>
      <c r="AQ39" s="16" t="s">
        <v>5</v>
      </c>
      <c r="AR39" s="103"/>
      <c r="AS39" s="103">
        <f t="shared" si="42"/>
        <v>0</v>
      </c>
      <c r="AT39" s="103"/>
      <c r="AU39" s="16" t="s">
        <v>5</v>
      </c>
      <c r="AV39" s="103"/>
      <c r="AW39" s="103">
        <f t="shared" si="43"/>
        <v>0</v>
      </c>
      <c r="AX39" s="103"/>
      <c r="AY39" s="16" t="s">
        <v>5</v>
      </c>
      <c r="AZ39" s="103"/>
      <c r="BA39" s="103">
        <f t="shared" si="44"/>
        <v>0</v>
      </c>
      <c r="BB39" s="103"/>
      <c r="BC39" s="16" t="s">
        <v>5</v>
      </c>
      <c r="BD39" s="103"/>
      <c r="BE39" s="103">
        <f t="shared" si="45"/>
        <v>0</v>
      </c>
      <c r="BF39" s="103"/>
      <c r="BG39" s="16" t="s">
        <v>5</v>
      </c>
      <c r="BH39" s="103"/>
      <c r="BI39" s="103">
        <f t="shared" si="46"/>
        <v>0</v>
      </c>
      <c r="BJ39" s="103"/>
      <c r="BK39" s="16" t="s">
        <v>5</v>
      </c>
      <c r="BL39" s="103"/>
      <c r="BM39" s="103">
        <f t="shared" si="47"/>
        <v>0</v>
      </c>
      <c r="BN39" s="103"/>
      <c r="BO39" s="16" t="s">
        <v>5</v>
      </c>
      <c r="BP39" s="103"/>
      <c r="BQ39" s="103">
        <f t="shared" si="48"/>
        <v>0</v>
      </c>
      <c r="BR39" s="103"/>
      <c r="BS39" s="16" t="s">
        <v>5</v>
      </c>
      <c r="BT39" s="103"/>
      <c r="BU39" s="103">
        <f t="shared" si="49"/>
        <v>0</v>
      </c>
      <c r="BV39" s="103"/>
      <c r="BW39" s="16" t="s">
        <v>5</v>
      </c>
      <c r="BX39" s="103"/>
      <c r="BY39" s="1">
        <f t="shared" si="50"/>
        <v>0</v>
      </c>
      <c r="BZ39" s="98"/>
      <c r="CA39" s="10" t="s">
        <v>5</v>
      </c>
      <c r="CB39" s="98"/>
      <c r="CC39" s="1">
        <f t="shared" si="51"/>
        <v>0</v>
      </c>
      <c r="CD39" s="99"/>
      <c r="CE39" s="12" t="s">
        <v>5</v>
      </c>
      <c r="CF39" s="99"/>
      <c r="CG39" s="1">
        <f t="shared" si="52"/>
        <v>0</v>
      </c>
      <c r="CH39" s="102"/>
      <c r="CI39" s="14" t="s">
        <v>5</v>
      </c>
      <c r="CJ39" s="102"/>
      <c r="CK39" s="1">
        <f t="shared" si="53"/>
        <v>0</v>
      </c>
      <c r="CL39" s="103"/>
      <c r="CM39" s="16" t="s">
        <v>5</v>
      </c>
      <c r="CN39" s="103"/>
      <c r="CO39" s="1">
        <f t="shared" si="54"/>
        <v>0</v>
      </c>
      <c r="CP39" s="98"/>
      <c r="CQ39" s="10" t="s">
        <v>5</v>
      </c>
      <c r="CR39" s="98"/>
      <c r="CS39" s="1">
        <f t="shared" si="55"/>
        <v>0</v>
      </c>
      <c r="CT39" s="99"/>
      <c r="CU39" s="12" t="s">
        <v>5</v>
      </c>
      <c r="CV39" s="99"/>
      <c r="CW39" s="1">
        <f t="shared" si="56"/>
        <v>0</v>
      </c>
      <c r="CX39" s="100"/>
      <c r="CY39" s="6" t="s">
        <v>5</v>
      </c>
      <c r="CZ39" s="100"/>
      <c r="DA39" s="1">
        <f t="shared" si="57"/>
        <v>0</v>
      </c>
      <c r="DB39" s="101"/>
      <c r="DC39" s="8" t="s">
        <v>5</v>
      </c>
      <c r="DD39" s="101"/>
      <c r="DE39" s="1">
        <f t="shared" si="58"/>
        <v>0</v>
      </c>
      <c r="DF39" s="98"/>
      <c r="DG39" s="10" t="s">
        <v>5</v>
      </c>
      <c r="DH39" s="98"/>
      <c r="DI39" s="1">
        <f t="shared" si="59"/>
        <v>0</v>
      </c>
      <c r="DJ39" s="99"/>
      <c r="DK39" s="12" t="s">
        <v>5</v>
      </c>
      <c r="DL39" s="99"/>
      <c r="DM39" s="1">
        <f t="shared" si="60"/>
        <v>0</v>
      </c>
      <c r="DN39" s="102"/>
      <c r="DO39" s="14" t="s">
        <v>5</v>
      </c>
      <c r="DP39" s="102"/>
      <c r="DQ39" s="1">
        <f t="shared" si="61"/>
        <v>0</v>
      </c>
      <c r="DR39" s="103"/>
      <c r="DS39" s="16" t="s">
        <v>5</v>
      </c>
      <c r="DT39" s="103"/>
      <c r="DU39" s="1">
        <f t="shared" si="62"/>
        <v>0</v>
      </c>
      <c r="DV39" s="98"/>
      <c r="DW39" s="10" t="s">
        <v>5</v>
      </c>
      <c r="DX39" s="98"/>
      <c r="DY39" s="1">
        <f t="shared" si="63"/>
        <v>0</v>
      </c>
      <c r="DZ39" s="99"/>
      <c r="EA39" s="12" t="s">
        <v>5</v>
      </c>
      <c r="EB39" s="99"/>
      <c r="EC39" s="1">
        <f t="shared" si="64"/>
        <v>0</v>
      </c>
    </row>
    <row r="40" spans="1:133">
      <c r="A40" s="3" t="s">
        <v>17</v>
      </c>
      <c r="B40" t="str">
        <f t="shared" si="32"/>
        <v>Inter - AC Milan</v>
      </c>
      <c r="C40" s="21">
        <f t="shared" si="32"/>
        <v>1</v>
      </c>
      <c r="D40" s="21" t="str">
        <f t="shared" si="32"/>
        <v>:</v>
      </c>
      <c r="E40" s="21">
        <f t="shared" si="32"/>
        <v>0</v>
      </c>
      <c r="F40" s="102">
        <v>1</v>
      </c>
      <c r="G40" s="14" t="s">
        <v>5</v>
      </c>
      <c r="H40" s="102">
        <v>1</v>
      </c>
      <c r="I40" s="102">
        <f t="shared" si="33"/>
        <v>0</v>
      </c>
      <c r="J40" s="102">
        <v>1</v>
      </c>
      <c r="K40" s="14" t="s">
        <v>5</v>
      </c>
      <c r="L40" s="102">
        <v>1</v>
      </c>
      <c r="M40" s="102">
        <f t="shared" si="34"/>
        <v>0</v>
      </c>
      <c r="N40" s="102">
        <v>1</v>
      </c>
      <c r="O40" s="14" t="s">
        <v>5</v>
      </c>
      <c r="P40" s="102">
        <v>1</v>
      </c>
      <c r="Q40" s="102">
        <f t="shared" si="35"/>
        <v>0</v>
      </c>
      <c r="R40" s="102">
        <v>1</v>
      </c>
      <c r="S40" s="14" t="s">
        <v>5</v>
      </c>
      <c r="T40" s="102">
        <v>2</v>
      </c>
      <c r="U40" s="102">
        <f t="shared" si="36"/>
        <v>0</v>
      </c>
      <c r="V40" s="113">
        <v>0</v>
      </c>
      <c r="W40" s="14" t="s">
        <v>5</v>
      </c>
      <c r="X40" s="113">
        <v>0</v>
      </c>
      <c r="Y40" s="102">
        <f t="shared" si="37"/>
        <v>0</v>
      </c>
      <c r="Z40" s="102">
        <v>2</v>
      </c>
      <c r="AA40" s="14" t="s">
        <v>5</v>
      </c>
      <c r="AB40" s="102">
        <v>0</v>
      </c>
      <c r="AC40" s="102">
        <f t="shared" si="38"/>
        <v>0</v>
      </c>
      <c r="AD40" s="102">
        <v>1</v>
      </c>
      <c r="AE40" s="14" t="s">
        <v>5</v>
      </c>
      <c r="AF40" s="102">
        <v>2</v>
      </c>
      <c r="AG40" s="102">
        <f t="shared" si="39"/>
        <v>0</v>
      </c>
      <c r="AH40" s="102">
        <v>0</v>
      </c>
      <c r="AI40" s="14" t="s">
        <v>5</v>
      </c>
      <c r="AJ40" s="102">
        <v>0</v>
      </c>
      <c r="AK40" s="102">
        <f t="shared" si="40"/>
        <v>0</v>
      </c>
      <c r="AL40" s="113">
        <v>1</v>
      </c>
      <c r="AM40" s="14" t="s">
        <v>5</v>
      </c>
      <c r="AN40" s="113">
        <v>0</v>
      </c>
      <c r="AO40" s="1">
        <f t="shared" si="41"/>
        <v>1</v>
      </c>
      <c r="AP40" s="103"/>
      <c r="AQ40" s="16" t="s">
        <v>5</v>
      </c>
      <c r="AR40" s="103"/>
      <c r="AS40" s="103">
        <f t="shared" si="42"/>
        <v>0</v>
      </c>
      <c r="AT40" s="103"/>
      <c r="AU40" s="16" t="s">
        <v>5</v>
      </c>
      <c r="AV40" s="103"/>
      <c r="AW40" s="103">
        <f t="shared" si="43"/>
        <v>0</v>
      </c>
      <c r="AX40" s="103"/>
      <c r="AY40" s="16" t="s">
        <v>5</v>
      </c>
      <c r="AZ40" s="103"/>
      <c r="BA40" s="103">
        <f t="shared" si="44"/>
        <v>0</v>
      </c>
      <c r="BB40" s="103"/>
      <c r="BC40" s="16" t="s">
        <v>5</v>
      </c>
      <c r="BD40" s="103"/>
      <c r="BE40" s="103">
        <f t="shared" si="45"/>
        <v>0</v>
      </c>
      <c r="BF40" s="103"/>
      <c r="BG40" s="16" t="s">
        <v>5</v>
      </c>
      <c r="BH40" s="103"/>
      <c r="BI40" s="103">
        <f t="shared" si="46"/>
        <v>0</v>
      </c>
      <c r="BJ40" s="103"/>
      <c r="BK40" s="16" t="s">
        <v>5</v>
      </c>
      <c r="BL40" s="103"/>
      <c r="BM40" s="103">
        <f t="shared" si="47"/>
        <v>0</v>
      </c>
      <c r="BN40" s="103"/>
      <c r="BO40" s="16" t="s">
        <v>5</v>
      </c>
      <c r="BP40" s="103"/>
      <c r="BQ40" s="103">
        <f t="shared" si="48"/>
        <v>0</v>
      </c>
      <c r="BR40" s="103"/>
      <c r="BS40" s="16" t="s">
        <v>5</v>
      </c>
      <c r="BT40" s="103"/>
      <c r="BU40" s="103">
        <f t="shared" si="49"/>
        <v>0</v>
      </c>
      <c r="BV40" s="103"/>
      <c r="BW40" s="16" t="s">
        <v>5</v>
      </c>
      <c r="BX40" s="103"/>
      <c r="BY40" s="1">
        <f t="shared" si="50"/>
        <v>0</v>
      </c>
      <c r="BZ40" s="98"/>
      <c r="CA40" s="10" t="s">
        <v>5</v>
      </c>
      <c r="CB40" s="98"/>
      <c r="CC40" s="1">
        <f t="shared" si="51"/>
        <v>0</v>
      </c>
      <c r="CD40" s="99"/>
      <c r="CE40" s="12" t="s">
        <v>5</v>
      </c>
      <c r="CF40" s="99"/>
      <c r="CG40" s="1">
        <f t="shared" si="52"/>
        <v>0</v>
      </c>
      <c r="CH40" s="102"/>
      <c r="CI40" s="14" t="s">
        <v>5</v>
      </c>
      <c r="CJ40" s="102"/>
      <c r="CK40" s="1">
        <f t="shared" si="53"/>
        <v>0</v>
      </c>
      <c r="CL40" s="103"/>
      <c r="CM40" s="16" t="s">
        <v>5</v>
      </c>
      <c r="CN40" s="103"/>
      <c r="CO40" s="1">
        <f t="shared" si="54"/>
        <v>0</v>
      </c>
      <c r="CP40" s="98"/>
      <c r="CQ40" s="10" t="s">
        <v>5</v>
      </c>
      <c r="CR40" s="98"/>
      <c r="CS40" s="1">
        <f t="shared" si="55"/>
        <v>0</v>
      </c>
      <c r="CT40" s="99"/>
      <c r="CU40" s="12" t="s">
        <v>5</v>
      </c>
      <c r="CV40" s="99"/>
      <c r="CW40" s="1">
        <f t="shared" si="56"/>
        <v>0</v>
      </c>
      <c r="CX40" s="100"/>
      <c r="CY40" s="6" t="s">
        <v>5</v>
      </c>
      <c r="CZ40" s="100"/>
      <c r="DA40" s="1">
        <f t="shared" si="57"/>
        <v>0</v>
      </c>
      <c r="DB40" s="101"/>
      <c r="DC40" s="8" t="s">
        <v>5</v>
      </c>
      <c r="DD40" s="101"/>
      <c r="DE40" s="1">
        <f t="shared" si="58"/>
        <v>0</v>
      </c>
      <c r="DF40" s="98"/>
      <c r="DG40" s="10" t="s">
        <v>5</v>
      </c>
      <c r="DH40" s="98"/>
      <c r="DI40" s="1">
        <f t="shared" si="59"/>
        <v>0</v>
      </c>
      <c r="DJ40" s="99"/>
      <c r="DK40" s="12" t="s">
        <v>5</v>
      </c>
      <c r="DL40" s="99"/>
      <c r="DM40" s="1">
        <f t="shared" si="60"/>
        <v>0</v>
      </c>
      <c r="DN40" s="102"/>
      <c r="DO40" s="14" t="s">
        <v>5</v>
      </c>
      <c r="DP40" s="102"/>
      <c r="DQ40" s="1">
        <f t="shared" si="61"/>
        <v>0</v>
      </c>
      <c r="DR40" s="103"/>
      <c r="DS40" s="16" t="s">
        <v>5</v>
      </c>
      <c r="DT40" s="103"/>
      <c r="DU40" s="1">
        <f t="shared" si="62"/>
        <v>0</v>
      </c>
      <c r="DV40" s="98"/>
      <c r="DW40" s="10" t="s">
        <v>5</v>
      </c>
      <c r="DX40" s="98"/>
      <c r="DY40" s="1">
        <f t="shared" si="63"/>
        <v>0</v>
      </c>
      <c r="DZ40" s="99"/>
      <c r="EA40" s="12" t="s">
        <v>5</v>
      </c>
      <c r="EB40" s="99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3</v>
      </c>
      <c r="J41" s="1"/>
      <c r="K41" s="1"/>
      <c r="L41" s="1"/>
      <c r="M41" s="1">
        <f>IF($C28="","",SUM(M28:M40))</f>
        <v>2</v>
      </c>
      <c r="N41" s="1"/>
      <c r="O41" s="1"/>
      <c r="P41" s="1"/>
      <c r="Q41" s="1">
        <f>IF($C28="","",SUM(Q28:Q40))</f>
        <v>2</v>
      </c>
      <c r="R41" s="1"/>
      <c r="S41" s="1"/>
      <c r="T41" s="1"/>
      <c r="U41" s="1">
        <f>IF($C28="","",SUM(U28:U40))</f>
        <v>0</v>
      </c>
      <c r="V41" s="1"/>
      <c r="W41" s="1"/>
      <c r="X41" s="1"/>
      <c r="Y41" s="1">
        <f>IF($C28="","",SUM(Y28:Y40))</f>
        <v>2</v>
      </c>
      <c r="Z41" s="1"/>
      <c r="AA41" s="1"/>
      <c r="AB41" s="1"/>
      <c r="AC41" s="1">
        <f>IF($C28="","",SUM(AC28:AC40))</f>
        <v>0</v>
      </c>
      <c r="AD41" s="1"/>
      <c r="AE41" s="1"/>
      <c r="AF41" s="1"/>
      <c r="AG41" s="1">
        <f>IF($C28="","",SUM(AG28:AG40))</f>
        <v>1</v>
      </c>
      <c r="AH41" s="1"/>
      <c r="AI41" s="1"/>
      <c r="AJ41" s="1"/>
      <c r="AK41" s="1">
        <f>IF($C28="","",SUM(AK28:AK40))</f>
        <v>0</v>
      </c>
      <c r="AL41" s="1"/>
      <c r="AM41" s="1"/>
      <c r="AN41" s="1"/>
      <c r="AO41" s="1">
        <f>IF($C28="","",SUM(AO28:AO40))</f>
        <v>3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D13" sqref="ED13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225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34</v>
      </c>
      <c r="K3" s="148"/>
      <c r="L3" s="148"/>
      <c r="M3" s="19"/>
      <c r="N3" s="148" t="s">
        <v>33</v>
      </c>
      <c r="O3" s="148"/>
      <c r="P3" s="148"/>
      <c r="Q3" s="19"/>
      <c r="R3" s="148" t="s">
        <v>36</v>
      </c>
      <c r="S3" s="148"/>
      <c r="T3" s="148"/>
      <c r="U3" s="19"/>
      <c r="V3" s="148" t="s">
        <v>46</v>
      </c>
      <c r="W3" s="148"/>
      <c r="X3" s="148"/>
      <c r="Y3" s="19"/>
      <c r="Z3" s="148" t="s">
        <v>41</v>
      </c>
      <c r="AA3" s="148"/>
      <c r="AB3" s="148"/>
      <c r="AC3" s="19"/>
      <c r="AD3" s="148" t="s">
        <v>44</v>
      </c>
      <c r="AE3" s="148"/>
      <c r="AF3" s="148"/>
      <c r="AG3" s="19"/>
      <c r="AH3" s="148" t="s">
        <v>40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1</v>
      </c>
      <c r="G6" s="142"/>
      <c r="H6" s="142"/>
      <c r="I6" s="111"/>
      <c r="J6" s="142">
        <f>M21</f>
        <v>0</v>
      </c>
      <c r="K6" s="142"/>
      <c r="L6" s="142"/>
      <c r="M6" s="111"/>
      <c r="N6" s="142">
        <f>Q21</f>
        <v>0</v>
      </c>
      <c r="O6" s="142"/>
      <c r="P6" s="142"/>
      <c r="Q6" s="111"/>
      <c r="R6" s="142">
        <f>U21</f>
        <v>0</v>
      </c>
      <c r="S6" s="142"/>
      <c r="T6" s="142"/>
      <c r="U6" s="111"/>
      <c r="V6" s="142">
        <f>Y21</f>
        <v>1</v>
      </c>
      <c r="W6" s="142"/>
      <c r="X6" s="142"/>
      <c r="Y6" s="111"/>
      <c r="Z6" s="142">
        <f>AC21</f>
        <v>1</v>
      </c>
      <c r="AA6" s="142"/>
      <c r="AB6" s="142"/>
      <c r="AC6" s="111"/>
      <c r="AD6" s="142">
        <f>AG21</f>
        <v>2</v>
      </c>
      <c r="AE6" s="142"/>
      <c r="AF6" s="142"/>
      <c r="AG6" s="111"/>
      <c r="AH6" s="142">
        <f>AK21</f>
        <v>2</v>
      </c>
      <c r="AI6" s="142"/>
      <c r="AJ6" s="142"/>
      <c r="AK6" s="111"/>
      <c r="AL6" s="142">
        <f>AO21</f>
        <v>2</v>
      </c>
      <c r="AM6" s="142"/>
      <c r="AN6" s="142"/>
      <c r="AO6" s="1"/>
      <c r="AP6" s="143">
        <f>AS21</f>
        <v>0</v>
      </c>
      <c r="AQ6" s="143"/>
      <c r="AR6" s="143"/>
      <c r="AS6" s="112"/>
      <c r="AT6" s="143">
        <f>AW21</f>
        <v>0</v>
      </c>
      <c r="AU6" s="143"/>
      <c r="AV6" s="143"/>
      <c r="AW6" s="112"/>
      <c r="AX6" s="143">
        <f>BA21</f>
        <v>0</v>
      </c>
      <c r="AY6" s="143"/>
      <c r="AZ6" s="143"/>
      <c r="BA6" s="112"/>
      <c r="BB6" s="143">
        <f>BE21</f>
        <v>0</v>
      </c>
      <c r="BC6" s="143"/>
      <c r="BD6" s="143"/>
      <c r="BE6" s="112"/>
      <c r="BF6" s="143">
        <f>BI21</f>
        <v>0</v>
      </c>
      <c r="BG6" s="143"/>
      <c r="BH6" s="143"/>
      <c r="BI6" s="112"/>
      <c r="BJ6" s="143">
        <f>BM21</f>
        <v>0</v>
      </c>
      <c r="BK6" s="143"/>
      <c r="BL6" s="143"/>
      <c r="BM6" s="112"/>
      <c r="BN6" s="143">
        <f>BQ21</f>
        <v>0</v>
      </c>
      <c r="BO6" s="143"/>
      <c r="BP6" s="143"/>
      <c r="BQ6" s="112"/>
      <c r="BR6" s="143">
        <f>BU21</f>
        <v>0</v>
      </c>
      <c r="BS6" s="143"/>
      <c r="BT6" s="143"/>
      <c r="BU6" s="112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236</v>
      </c>
      <c r="C8" s="4">
        <v>1</v>
      </c>
      <c r="D8" s="4" t="s">
        <v>5</v>
      </c>
      <c r="E8" s="4">
        <v>1</v>
      </c>
      <c r="F8" s="121" t="s">
        <v>81</v>
      </c>
      <c r="G8" s="14" t="s">
        <v>5</v>
      </c>
      <c r="H8" s="121" t="s">
        <v>81</v>
      </c>
      <c r="I8" s="111">
        <f>IF(OR(F8="",H8=""),0,IF($C8="","",IF(AND($C8=F8,$E8=H8),1,0)))</f>
        <v>0</v>
      </c>
      <c r="J8" s="121" t="s">
        <v>81</v>
      </c>
      <c r="K8" s="14" t="s">
        <v>5</v>
      </c>
      <c r="L8" s="121" t="s">
        <v>81</v>
      </c>
      <c r="M8" s="111">
        <f>IF(OR(J8="",L8=""),0,IF($C8="","",IF(AND($C8=J8,$E8=L8),1,0)))</f>
        <v>0</v>
      </c>
      <c r="N8" s="121" t="s">
        <v>81</v>
      </c>
      <c r="O8" s="14" t="s">
        <v>5</v>
      </c>
      <c r="P8" s="121" t="s">
        <v>81</v>
      </c>
      <c r="Q8" s="111">
        <f>IF(OR(N8="",P8=""),0,IF($C8="","",IF(AND($C8=N8,$E8=P8),1,0)))</f>
        <v>0</v>
      </c>
      <c r="R8" s="121" t="s">
        <v>81</v>
      </c>
      <c r="S8" s="14" t="s">
        <v>5</v>
      </c>
      <c r="T8" s="121" t="s">
        <v>81</v>
      </c>
      <c r="U8" s="111">
        <f>IF(OR(R8="",T8=""),0,IF($C8="","",IF(AND($C8=R8,$E8=T8),1,0)))</f>
        <v>0</v>
      </c>
      <c r="V8" s="111">
        <v>1</v>
      </c>
      <c r="W8" s="14" t="s">
        <v>5</v>
      </c>
      <c r="X8" s="111">
        <v>2</v>
      </c>
      <c r="Y8" s="111">
        <f>IF(OR(V8="",X8=""),0,IF($C8="","",IF(AND($C8=V8,$E8=X8),1,0)))</f>
        <v>0</v>
      </c>
      <c r="Z8" s="121" t="s">
        <v>81</v>
      </c>
      <c r="AA8" s="14" t="s">
        <v>5</v>
      </c>
      <c r="AB8" s="121" t="s">
        <v>81</v>
      </c>
      <c r="AC8" s="111">
        <f>IF(OR(Z8="",AB8=""),0,IF($C8="","",IF(AND($C8=Z8,$E8=AB8),1,0)))</f>
        <v>0</v>
      </c>
      <c r="AD8" s="111">
        <v>1</v>
      </c>
      <c r="AE8" s="14" t="s">
        <v>5</v>
      </c>
      <c r="AF8" s="111">
        <v>0</v>
      </c>
      <c r="AG8" s="111">
        <f>IF(OR(AD8="",AF8=""),0,IF($C8="","",IF(AND($C8=AD8,$E8=AF8),1,0)))</f>
        <v>0</v>
      </c>
      <c r="AH8" s="121" t="s">
        <v>81</v>
      </c>
      <c r="AI8" s="14" t="s">
        <v>5</v>
      </c>
      <c r="AJ8" s="121" t="s">
        <v>81</v>
      </c>
      <c r="AK8" s="111">
        <f>IF(OR(AH8="",AJ8=""),0,IF($C8="","",IF(AND($C8=AH8,$E8=AJ8),1,0)))</f>
        <v>0</v>
      </c>
      <c r="AL8" s="111">
        <v>1</v>
      </c>
      <c r="AM8" s="14" t="s">
        <v>5</v>
      </c>
      <c r="AN8" s="111">
        <v>2</v>
      </c>
      <c r="AO8" s="1">
        <f>IF(OR(AL8="",AN8=""),0,IF($C8="","",IF(AND($C8=AL8,$E8=AN8),1,0)))</f>
        <v>0</v>
      </c>
      <c r="AP8" s="112"/>
      <c r="AQ8" s="16" t="s">
        <v>5</v>
      </c>
      <c r="AR8" s="112"/>
      <c r="AS8" s="112">
        <f>IF(OR(AP8="",AR8=""),0,IF($C8="","",IF(AND($C8=AP8,$E8=AR8),1,0)))</f>
        <v>0</v>
      </c>
      <c r="AT8" s="112"/>
      <c r="AU8" s="16" t="s">
        <v>5</v>
      </c>
      <c r="AV8" s="112"/>
      <c r="AW8" s="112">
        <f>IF(OR(AT8="",AV8=""),0,IF($C8="","",IF(AND($C8=AT8,$E8=AV8),1,0)))</f>
        <v>0</v>
      </c>
      <c r="AX8" s="112"/>
      <c r="AY8" s="16" t="s">
        <v>5</v>
      </c>
      <c r="AZ8" s="112"/>
      <c r="BA8" s="112">
        <f>IF(OR(AX8="",AZ8=""),0,IF($C8="","",IF(AND($C8=AX8,$E8=AZ8),1,0)))</f>
        <v>0</v>
      </c>
      <c r="BB8" s="112"/>
      <c r="BC8" s="16" t="s">
        <v>5</v>
      </c>
      <c r="BD8" s="112"/>
      <c r="BE8" s="112">
        <f>IF(OR(BB8="",BD8=""),0,IF($C8="","",IF(AND($C8=BB8,$E8=BD8),1,0)))</f>
        <v>0</v>
      </c>
      <c r="BF8" s="112"/>
      <c r="BG8" s="16" t="s">
        <v>5</v>
      </c>
      <c r="BH8" s="112"/>
      <c r="BI8" s="112">
        <f>IF(OR(BF8="",BH8=""),0,IF($C8="","",IF(AND($C8=BF8,$E8=BH8),1,0)))</f>
        <v>0</v>
      </c>
      <c r="BJ8" s="112"/>
      <c r="BK8" s="16" t="s">
        <v>5</v>
      </c>
      <c r="BL8" s="112"/>
      <c r="BM8" s="112">
        <f>IF(OR(BJ8="",BL8=""),0,IF($C8="","",IF(AND($C8=BJ8,$E8=BL8),1,0)))</f>
        <v>0</v>
      </c>
      <c r="BN8" s="112"/>
      <c r="BO8" s="16" t="s">
        <v>5</v>
      </c>
      <c r="BP8" s="112"/>
      <c r="BQ8" s="112">
        <f>IF(OR(BN8="",BP8=""),0,IF($C8="","",IF(AND($C8=BN8,$E8=BP8),1,0)))</f>
        <v>0</v>
      </c>
      <c r="BR8" s="112"/>
      <c r="BS8" s="16" t="s">
        <v>5</v>
      </c>
      <c r="BT8" s="112"/>
      <c r="BU8" s="112">
        <f>IF(OR(BR8="",BT8=""),0,IF($C8="","",IF(AND($C8=BR8,$E8=BT8),1,0)))</f>
        <v>0</v>
      </c>
      <c r="BV8" s="112"/>
      <c r="BW8" s="16" t="s">
        <v>5</v>
      </c>
      <c r="BX8" s="112"/>
      <c r="BY8" s="1">
        <f>IF(OR(BV8="",BX8=""),0,IF($C8="","",IF(AND($C8=BV8,$E8=BX8),1,0)))</f>
        <v>0</v>
      </c>
      <c r="BZ8" s="107"/>
      <c r="CA8" s="10" t="s">
        <v>5</v>
      </c>
      <c r="CB8" s="107"/>
      <c r="CC8" s="1">
        <f>IF(OR(BZ8="",CB8=""),0,IF($C8="","",IF(AND($C8=BZ8,$E8=CB8),1,0)))</f>
        <v>0</v>
      </c>
      <c r="CD8" s="108"/>
      <c r="CE8" s="12" t="s">
        <v>5</v>
      </c>
      <c r="CF8" s="108"/>
      <c r="CG8" s="1">
        <f>IF(OR(CD8="",CF8=""),0,IF($C8="","",IF(AND($C8=CD8,$E8=CF8),1,0)))</f>
        <v>0</v>
      </c>
      <c r="CH8" s="111"/>
      <c r="CI8" s="14" t="s">
        <v>5</v>
      </c>
      <c r="CJ8" s="111"/>
      <c r="CK8" s="1">
        <f>IF(OR(CH8="",CJ8=""),0,IF($C8="","",IF(AND($C8=CH8,$E8=CJ8),1,0)))</f>
        <v>0</v>
      </c>
      <c r="CL8" s="112"/>
      <c r="CM8" s="16" t="s">
        <v>5</v>
      </c>
      <c r="CN8" s="112"/>
      <c r="CO8" s="1">
        <f>IF(OR(CL8="",CN8=""),0,IF($C8="","",IF(AND($C8=CL8,$E8=CN8),1,0)))</f>
        <v>0</v>
      </c>
      <c r="CP8" s="107"/>
      <c r="CQ8" s="10" t="s">
        <v>5</v>
      </c>
      <c r="CR8" s="107"/>
      <c r="CS8" s="1">
        <f>IF(OR(CP8="",CR8=""),0,IF($C8="","",IF(AND($C8=CP8,$E8=CR8),1,0)))</f>
        <v>0</v>
      </c>
      <c r="CT8" s="108"/>
      <c r="CU8" s="12" t="s">
        <v>5</v>
      </c>
      <c r="CV8" s="108"/>
      <c r="CW8" s="1">
        <f>IF(OR(CT8="",CV8=""),0,IF($C8="","",IF(AND($C8=CT8,$E8=CV8),1,0)))</f>
        <v>0</v>
      </c>
      <c r="CX8" s="109"/>
      <c r="CY8" s="6" t="s">
        <v>5</v>
      </c>
      <c r="CZ8" s="109"/>
      <c r="DA8" s="1">
        <f>IF(OR(CX8="",CZ8=""),0,IF($C8="","",IF(AND($C8=CX8,$E8=CZ8),1,0)))</f>
        <v>0</v>
      </c>
      <c r="DB8" s="110"/>
      <c r="DC8" s="8" t="s">
        <v>5</v>
      </c>
      <c r="DD8" s="110"/>
      <c r="DE8" s="1">
        <f>IF(OR(DB8="",DD8=""),0,IF($C8="","",IF(AND($C8=DB8,$E8=DD8),1,0)))</f>
        <v>0</v>
      </c>
      <c r="DF8" s="107"/>
      <c r="DG8" s="10" t="s">
        <v>5</v>
      </c>
      <c r="DH8" s="107"/>
      <c r="DI8" s="1">
        <f>IF(OR(DF8="",DH8=""),0,IF($C8="","",IF(AND($C8=DF8,$E8=DH8),1,0)))</f>
        <v>0</v>
      </c>
      <c r="DJ8" s="108"/>
      <c r="DK8" s="12" t="s">
        <v>5</v>
      </c>
      <c r="DL8" s="108"/>
      <c r="DM8" s="1">
        <f>IF(OR(DJ8="",DL8=""),0,IF($C8="","",IF(AND($C8=DJ8,$E8=DL8),1,0)))</f>
        <v>0</v>
      </c>
      <c r="DN8" s="111"/>
      <c r="DO8" s="14" t="s">
        <v>5</v>
      </c>
      <c r="DP8" s="111"/>
      <c r="DQ8" s="1">
        <f>IF(OR(DN8="",DP8=""),0,IF($C8="","",IF(AND($C8=DN8,$E8=DP8),1,0)))</f>
        <v>0</v>
      </c>
      <c r="DR8" s="112"/>
      <c r="DS8" s="16" t="s">
        <v>5</v>
      </c>
      <c r="DT8" s="112"/>
      <c r="DU8" s="1">
        <f>IF(OR(DR8="",DT8=""),0,IF($C8="","",IF(AND($C8=DR8,$E8=DT8),1,0)))</f>
        <v>0</v>
      </c>
      <c r="DV8" s="107"/>
      <c r="DW8" s="10" t="s">
        <v>5</v>
      </c>
      <c r="DX8" s="107"/>
      <c r="DY8" s="1">
        <f>IF(OR(DV8="",DX8=""),0,IF($C8="","",IF(AND($C8=DV8,$E8=DX8),1,0)))</f>
        <v>0</v>
      </c>
      <c r="DZ8" s="108"/>
      <c r="EA8" s="12" t="s">
        <v>5</v>
      </c>
      <c r="EB8" s="108"/>
      <c r="EC8" s="1">
        <f>IF(OR(DZ8="",EB8=""),0,IF($C8="","",IF(AND($C8=DZ8,$E8=EB8),1,0)))</f>
        <v>0</v>
      </c>
    </row>
    <row r="9" spans="1:133">
      <c r="A9" s="3" t="s">
        <v>6</v>
      </c>
      <c r="B9" t="s">
        <v>237</v>
      </c>
      <c r="C9" s="4">
        <v>1</v>
      </c>
      <c r="D9" s="4" t="s">
        <v>5</v>
      </c>
      <c r="E9" s="4">
        <v>1</v>
      </c>
      <c r="F9" s="121" t="s">
        <v>81</v>
      </c>
      <c r="G9" s="14" t="s">
        <v>5</v>
      </c>
      <c r="H9" s="121" t="s">
        <v>81</v>
      </c>
      <c r="I9" s="111">
        <f t="shared" ref="I9:I20" si="0">IF(OR(F9="",H9=""),0,IF($C9="","",IF(AND($C9=F9,$E9=H9),1,0)))</f>
        <v>0</v>
      </c>
      <c r="J9" s="121" t="s">
        <v>81</v>
      </c>
      <c r="K9" s="14" t="s">
        <v>5</v>
      </c>
      <c r="L9" s="121" t="s">
        <v>81</v>
      </c>
      <c r="M9" s="111">
        <f t="shared" ref="M9:M20" si="1">IF(OR(J9="",L9=""),0,IF($C9="","",IF(AND($C9=J9,$E9=L9),1,0)))</f>
        <v>0</v>
      </c>
      <c r="N9" s="121" t="s">
        <v>81</v>
      </c>
      <c r="O9" s="14" t="s">
        <v>5</v>
      </c>
      <c r="P9" s="121" t="s">
        <v>81</v>
      </c>
      <c r="Q9" s="111">
        <f t="shared" ref="Q9:Q20" si="2">IF(OR(N9="",P9=""),0,IF($C9="","",IF(AND($C9=N9,$E9=P9),1,0)))</f>
        <v>0</v>
      </c>
      <c r="R9" s="121" t="s">
        <v>81</v>
      </c>
      <c r="S9" s="14" t="s">
        <v>5</v>
      </c>
      <c r="T9" s="121" t="s">
        <v>81</v>
      </c>
      <c r="U9" s="111">
        <f t="shared" ref="U9:U20" si="3">IF(OR(R9="",T9=""),0,IF($C9="","",IF(AND($C9=R9,$E9=T9),1,0)))</f>
        <v>0</v>
      </c>
      <c r="V9" s="111">
        <v>0</v>
      </c>
      <c r="W9" s="14" t="s">
        <v>5</v>
      </c>
      <c r="X9" s="111">
        <v>1</v>
      </c>
      <c r="Y9" s="111">
        <f t="shared" ref="Y9:Y20" si="4">IF(OR(V9="",X9=""),0,IF($C9="","",IF(AND($C9=V9,$E9=X9),1,0)))</f>
        <v>0</v>
      </c>
      <c r="Z9" s="121" t="s">
        <v>81</v>
      </c>
      <c r="AA9" s="14" t="s">
        <v>5</v>
      </c>
      <c r="AB9" s="121" t="s">
        <v>81</v>
      </c>
      <c r="AC9" s="111">
        <f t="shared" ref="AC9:AC20" si="5">IF(OR(Z9="",AB9=""),0,IF($C9="","",IF(AND($C9=Z9,$E9=AB9),1,0)))</f>
        <v>0</v>
      </c>
      <c r="AD9" s="111">
        <v>1</v>
      </c>
      <c r="AE9" s="14" t="s">
        <v>5</v>
      </c>
      <c r="AF9" s="111">
        <v>1</v>
      </c>
      <c r="AG9" s="111">
        <f t="shared" ref="AG9:AG20" si="6">IF(OR(AD9="",AF9=""),0,IF($C9="","",IF(AND($C9=AD9,$E9=AF9),1,0)))</f>
        <v>1</v>
      </c>
      <c r="AH9" s="121" t="s">
        <v>81</v>
      </c>
      <c r="AI9" s="14" t="s">
        <v>5</v>
      </c>
      <c r="AJ9" s="121" t="s">
        <v>81</v>
      </c>
      <c r="AK9" s="111">
        <f t="shared" ref="AK9:AK20" si="7">IF(OR(AH9="",AJ9=""),0,IF($C9="","",IF(AND($C9=AH9,$E9=AJ9),1,0)))</f>
        <v>0</v>
      </c>
      <c r="AL9" s="111">
        <v>1</v>
      </c>
      <c r="AM9" s="14" t="s">
        <v>5</v>
      </c>
      <c r="AN9" s="111">
        <v>1</v>
      </c>
      <c r="AO9" s="1">
        <f t="shared" ref="AO9:AO20" si="8">IF(OR(AL9="",AN9=""),0,IF($C9="","",IF(AND($C9=AL9,$E9=AN9),1,0)))</f>
        <v>1</v>
      </c>
      <c r="AP9" s="112"/>
      <c r="AQ9" s="16" t="s">
        <v>5</v>
      </c>
      <c r="AR9" s="112"/>
      <c r="AS9" s="112">
        <f t="shared" ref="AS9:AS20" si="9">IF(OR(AP9="",AR9=""),0,IF($C9="","",IF(AND($C9=AP9,$E9=AR9),1,0)))</f>
        <v>0</v>
      </c>
      <c r="AT9" s="112"/>
      <c r="AU9" s="16" t="s">
        <v>5</v>
      </c>
      <c r="AV9" s="112"/>
      <c r="AW9" s="112">
        <f t="shared" ref="AW9:AW20" si="10">IF(OR(AT9="",AV9=""),0,IF($C9="","",IF(AND($C9=AT9,$E9=AV9),1,0)))</f>
        <v>0</v>
      </c>
      <c r="AX9" s="112"/>
      <c r="AY9" s="16" t="s">
        <v>5</v>
      </c>
      <c r="AZ9" s="112"/>
      <c r="BA9" s="112">
        <f t="shared" ref="BA9:BA20" si="11">IF(OR(AX9="",AZ9=""),0,IF($C9="","",IF(AND($C9=AX9,$E9=AZ9),1,0)))</f>
        <v>0</v>
      </c>
      <c r="BB9" s="112"/>
      <c r="BC9" s="16" t="s">
        <v>5</v>
      </c>
      <c r="BD9" s="112"/>
      <c r="BE9" s="112">
        <f t="shared" ref="BE9:BE20" si="12">IF(OR(BB9="",BD9=""),0,IF($C9="","",IF(AND($C9=BB9,$E9=BD9),1,0)))</f>
        <v>0</v>
      </c>
      <c r="BF9" s="112"/>
      <c r="BG9" s="16" t="s">
        <v>5</v>
      </c>
      <c r="BH9" s="112"/>
      <c r="BI9" s="112">
        <f t="shared" ref="BI9:BI20" si="13">IF(OR(BF9="",BH9=""),0,IF($C9="","",IF(AND($C9=BF9,$E9=BH9),1,0)))</f>
        <v>0</v>
      </c>
      <c r="BJ9" s="112"/>
      <c r="BK9" s="16" t="s">
        <v>5</v>
      </c>
      <c r="BL9" s="112"/>
      <c r="BM9" s="112">
        <f t="shared" ref="BM9:BM20" si="14">IF(OR(BJ9="",BL9=""),0,IF($C9="","",IF(AND($C9=BJ9,$E9=BL9),1,0)))</f>
        <v>0</v>
      </c>
      <c r="BN9" s="112"/>
      <c r="BO9" s="16" t="s">
        <v>5</v>
      </c>
      <c r="BP9" s="112"/>
      <c r="BQ9" s="112">
        <f t="shared" ref="BQ9:BQ20" si="15">IF(OR(BN9="",BP9=""),0,IF($C9="","",IF(AND($C9=BN9,$E9=BP9),1,0)))</f>
        <v>0</v>
      </c>
      <c r="BR9" s="112"/>
      <c r="BS9" s="16" t="s">
        <v>5</v>
      </c>
      <c r="BT9" s="112"/>
      <c r="BU9" s="112">
        <f t="shared" ref="BU9:BU20" si="16">IF(OR(BR9="",BT9=""),0,IF($C9="","",IF(AND($C9=BR9,$E9=BT9),1,0)))</f>
        <v>0</v>
      </c>
      <c r="BV9" s="112"/>
      <c r="BW9" s="16" t="s">
        <v>5</v>
      </c>
      <c r="BX9" s="112"/>
      <c r="BY9" s="1">
        <f t="shared" ref="BY9:BY20" si="17">IF(OR(BV9="",BX9=""),0,IF($C9="","",IF(AND($C9=BV9,$E9=BX9),1,0)))</f>
        <v>0</v>
      </c>
      <c r="BZ9" s="107"/>
      <c r="CA9" s="10" t="s">
        <v>5</v>
      </c>
      <c r="CB9" s="107"/>
      <c r="CC9" s="1">
        <f t="shared" ref="CC9:CC20" si="18">IF(OR(BZ9="",CB9=""),0,IF($C9="","",IF(AND($C9=BZ9,$E9=CB9),1,0)))</f>
        <v>0</v>
      </c>
      <c r="CD9" s="108"/>
      <c r="CE9" s="12" t="s">
        <v>5</v>
      </c>
      <c r="CF9" s="108"/>
      <c r="CG9" s="1">
        <f t="shared" ref="CG9:CG20" si="19">IF(OR(CD9="",CF9=""),0,IF($C9="","",IF(AND($C9=CD9,$E9=CF9),1,0)))</f>
        <v>0</v>
      </c>
      <c r="CH9" s="111"/>
      <c r="CI9" s="14" t="s">
        <v>5</v>
      </c>
      <c r="CJ9" s="111"/>
      <c r="CK9" s="1">
        <f t="shared" ref="CK9:CK20" si="20">IF(OR(CH9="",CJ9=""),0,IF($C9="","",IF(AND($C9=CH9,$E9=CJ9),1,0)))</f>
        <v>0</v>
      </c>
      <c r="CL9" s="112"/>
      <c r="CM9" s="16" t="s">
        <v>5</v>
      </c>
      <c r="CN9" s="112"/>
      <c r="CO9" s="1">
        <f t="shared" ref="CO9:CO20" si="21">IF(OR(CL9="",CN9=""),0,IF($C9="","",IF(AND($C9=CL9,$E9=CN9),1,0)))</f>
        <v>0</v>
      </c>
      <c r="CP9" s="107"/>
      <c r="CQ9" s="10" t="s">
        <v>5</v>
      </c>
      <c r="CR9" s="107"/>
      <c r="CS9" s="1">
        <f t="shared" ref="CS9:CS20" si="22">IF(OR(CP9="",CR9=""),0,IF($C9="","",IF(AND($C9=CP9,$E9=CR9),1,0)))</f>
        <v>0</v>
      </c>
      <c r="CT9" s="108"/>
      <c r="CU9" s="12" t="s">
        <v>5</v>
      </c>
      <c r="CV9" s="108"/>
      <c r="CW9" s="1">
        <f t="shared" ref="CW9:CW20" si="23">IF(OR(CT9="",CV9=""),0,IF($C9="","",IF(AND($C9=CT9,$E9=CV9),1,0)))</f>
        <v>0</v>
      </c>
      <c r="CX9" s="109"/>
      <c r="CY9" s="6" t="s">
        <v>5</v>
      </c>
      <c r="CZ9" s="109"/>
      <c r="DA9" s="1">
        <f t="shared" ref="DA9:DA20" si="24">IF(OR(CX9="",CZ9=""),0,IF($C9="","",IF(AND($C9=CX9,$E9=CZ9),1,0)))</f>
        <v>0</v>
      </c>
      <c r="DB9" s="110"/>
      <c r="DC9" s="8" t="s">
        <v>5</v>
      </c>
      <c r="DD9" s="110"/>
      <c r="DE9" s="1">
        <f t="shared" ref="DE9:DE20" si="25">IF(OR(DB9="",DD9=""),0,IF($C9="","",IF(AND($C9=DB9,$E9=DD9),1,0)))</f>
        <v>0</v>
      </c>
      <c r="DF9" s="107"/>
      <c r="DG9" s="10" t="s">
        <v>5</v>
      </c>
      <c r="DH9" s="107"/>
      <c r="DI9" s="1">
        <f t="shared" ref="DI9:DI20" si="26">IF(OR(DF9="",DH9=""),0,IF($C9="","",IF(AND($C9=DF9,$E9=DH9),1,0)))</f>
        <v>0</v>
      </c>
      <c r="DJ9" s="108"/>
      <c r="DK9" s="12" t="s">
        <v>5</v>
      </c>
      <c r="DL9" s="108"/>
      <c r="DM9" s="1">
        <f t="shared" ref="DM9:DM20" si="27">IF(OR(DJ9="",DL9=""),0,IF($C9="","",IF(AND($C9=DJ9,$E9=DL9),1,0)))</f>
        <v>0</v>
      </c>
      <c r="DN9" s="111"/>
      <c r="DO9" s="14" t="s">
        <v>5</v>
      </c>
      <c r="DP9" s="111"/>
      <c r="DQ9" s="1">
        <f t="shared" ref="DQ9:DQ20" si="28">IF(OR(DN9="",DP9=""),0,IF($C9="","",IF(AND($C9=DN9,$E9=DP9),1,0)))</f>
        <v>0</v>
      </c>
      <c r="DR9" s="112"/>
      <c r="DS9" s="16" t="s">
        <v>5</v>
      </c>
      <c r="DT9" s="112"/>
      <c r="DU9" s="1">
        <f t="shared" ref="DU9:DU20" si="29">IF(OR(DR9="",DT9=""),0,IF($C9="","",IF(AND($C9=DR9,$E9=DT9),1,0)))</f>
        <v>0</v>
      </c>
      <c r="DV9" s="107"/>
      <c r="DW9" s="10" t="s">
        <v>5</v>
      </c>
      <c r="DX9" s="107"/>
      <c r="DY9" s="1">
        <f t="shared" ref="DY9:DY20" si="30">IF(OR(DV9="",DX9=""),0,IF($C9="","",IF(AND($C9=DV9,$E9=DX9),1,0)))</f>
        <v>0</v>
      </c>
      <c r="DZ9" s="108"/>
      <c r="EA9" s="12" t="s">
        <v>5</v>
      </c>
      <c r="EB9" s="108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226</v>
      </c>
      <c r="C10" s="4">
        <v>5</v>
      </c>
      <c r="D10" s="4" t="s">
        <v>5</v>
      </c>
      <c r="E10" s="4">
        <v>1</v>
      </c>
      <c r="F10" s="111">
        <v>2</v>
      </c>
      <c r="G10" s="14" t="s">
        <v>5</v>
      </c>
      <c r="H10" s="111">
        <v>1</v>
      </c>
      <c r="I10" s="111">
        <f t="shared" si="0"/>
        <v>0</v>
      </c>
      <c r="J10" s="111">
        <v>1</v>
      </c>
      <c r="K10" s="14" t="s">
        <v>5</v>
      </c>
      <c r="L10" s="111">
        <v>2</v>
      </c>
      <c r="M10" s="111">
        <f t="shared" si="1"/>
        <v>0</v>
      </c>
      <c r="N10" s="121" t="s">
        <v>81</v>
      </c>
      <c r="O10" s="14" t="s">
        <v>5</v>
      </c>
      <c r="P10" s="121" t="s">
        <v>81</v>
      </c>
      <c r="Q10" s="111">
        <f t="shared" si="2"/>
        <v>0</v>
      </c>
      <c r="R10" s="120">
        <v>2</v>
      </c>
      <c r="S10" s="14" t="s">
        <v>5</v>
      </c>
      <c r="T10" s="120">
        <v>2</v>
      </c>
      <c r="U10" s="111">
        <f t="shared" si="3"/>
        <v>0</v>
      </c>
      <c r="V10" s="111">
        <v>2</v>
      </c>
      <c r="W10" s="14" t="s">
        <v>5</v>
      </c>
      <c r="X10" s="111">
        <v>3</v>
      </c>
      <c r="Y10" s="111">
        <f t="shared" si="4"/>
        <v>0</v>
      </c>
      <c r="Z10" s="111">
        <v>2</v>
      </c>
      <c r="AA10" s="14" t="s">
        <v>5</v>
      </c>
      <c r="AB10" s="111">
        <v>2</v>
      </c>
      <c r="AC10" s="111">
        <f t="shared" si="5"/>
        <v>0</v>
      </c>
      <c r="AD10" s="111">
        <v>2</v>
      </c>
      <c r="AE10" s="14" t="s">
        <v>5</v>
      </c>
      <c r="AF10" s="111">
        <v>0</v>
      </c>
      <c r="AG10" s="111">
        <f t="shared" si="6"/>
        <v>0</v>
      </c>
      <c r="AH10" s="111">
        <v>3</v>
      </c>
      <c r="AI10" s="14" t="s">
        <v>5</v>
      </c>
      <c r="AJ10" s="111">
        <v>1</v>
      </c>
      <c r="AK10" s="111">
        <f t="shared" si="7"/>
        <v>0</v>
      </c>
      <c r="AL10" s="111">
        <v>1</v>
      </c>
      <c r="AM10" s="14" t="s">
        <v>5</v>
      </c>
      <c r="AN10" s="111">
        <v>1</v>
      </c>
      <c r="AO10" s="1">
        <f t="shared" si="8"/>
        <v>0</v>
      </c>
      <c r="AP10" s="112"/>
      <c r="AQ10" s="16" t="s">
        <v>5</v>
      </c>
      <c r="AR10" s="112"/>
      <c r="AS10" s="112">
        <f t="shared" si="9"/>
        <v>0</v>
      </c>
      <c r="AT10" s="112"/>
      <c r="AU10" s="16" t="s">
        <v>5</v>
      </c>
      <c r="AV10" s="112"/>
      <c r="AW10" s="112">
        <f t="shared" si="10"/>
        <v>0</v>
      </c>
      <c r="AX10" s="112"/>
      <c r="AY10" s="16" t="s">
        <v>5</v>
      </c>
      <c r="AZ10" s="112"/>
      <c r="BA10" s="112">
        <f t="shared" si="11"/>
        <v>0</v>
      </c>
      <c r="BB10" s="112"/>
      <c r="BC10" s="16" t="s">
        <v>5</v>
      </c>
      <c r="BD10" s="112"/>
      <c r="BE10" s="112">
        <f t="shared" si="12"/>
        <v>0</v>
      </c>
      <c r="BF10" s="112"/>
      <c r="BG10" s="16" t="s">
        <v>5</v>
      </c>
      <c r="BH10" s="112"/>
      <c r="BI10" s="112">
        <f t="shared" si="13"/>
        <v>0</v>
      </c>
      <c r="BJ10" s="112"/>
      <c r="BK10" s="16" t="s">
        <v>5</v>
      </c>
      <c r="BL10" s="112"/>
      <c r="BM10" s="112">
        <f t="shared" si="14"/>
        <v>0</v>
      </c>
      <c r="BN10" s="112"/>
      <c r="BO10" s="16" t="s">
        <v>5</v>
      </c>
      <c r="BP10" s="112"/>
      <c r="BQ10" s="112">
        <f t="shared" si="15"/>
        <v>0</v>
      </c>
      <c r="BR10" s="112"/>
      <c r="BS10" s="16" t="s">
        <v>5</v>
      </c>
      <c r="BT10" s="112"/>
      <c r="BU10" s="112">
        <f t="shared" si="16"/>
        <v>0</v>
      </c>
      <c r="BV10" s="112"/>
      <c r="BW10" s="16" t="s">
        <v>5</v>
      </c>
      <c r="BX10" s="112"/>
      <c r="BY10" s="1">
        <f t="shared" si="17"/>
        <v>0</v>
      </c>
      <c r="BZ10" s="107"/>
      <c r="CA10" s="10" t="s">
        <v>5</v>
      </c>
      <c r="CB10" s="107"/>
      <c r="CC10" s="1">
        <f t="shared" si="18"/>
        <v>0</v>
      </c>
      <c r="CD10" s="108"/>
      <c r="CE10" s="12" t="s">
        <v>5</v>
      </c>
      <c r="CF10" s="108"/>
      <c r="CG10" s="1">
        <f t="shared" si="19"/>
        <v>0</v>
      </c>
      <c r="CH10" s="111"/>
      <c r="CI10" s="14" t="s">
        <v>5</v>
      </c>
      <c r="CJ10" s="111"/>
      <c r="CK10" s="1">
        <f t="shared" si="20"/>
        <v>0</v>
      </c>
      <c r="CL10" s="112"/>
      <c r="CM10" s="16" t="s">
        <v>5</v>
      </c>
      <c r="CN10" s="112"/>
      <c r="CO10" s="1">
        <f t="shared" si="21"/>
        <v>0</v>
      </c>
      <c r="CP10" s="107"/>
      <c r="CQ10" s="10" t="s">
        <v>5</v>
      </c>
      <c r="CR10" s="107"/>
      <c r="CS10" s="1">
        <f t="shared" si="22"/>
        <v>0</v>
      </c>
      <c r="CT10" s="108"/>
      <c r="CU10" s="12" t="s">
        <v>5</v>
      </c>
      <c r="CV10" s="108"/>
      <c r="CW10" s="1">
        <f t="shared" si="23"/>
        <v>0</v>
      </c>
      <c r="CX10" s="109"/>
      <c r="CY10" s="6" t="s">
        <v>5</v>
      </c>
      <c r="CZ10" s="109"/>
      <c r="DA10" s="1">
        <f t="shared" si="24"/>
        <v>0</v>
      </c>
      <c r="DB10" s="110"/>
      <c r="DC10" s="8" t="s">
        <v>5</v>
      </c>
      <c r="DD10" s="110"/>
      <c r="DE10" s="1">
        <f t="shared" si="25"/>
        <v>0</v>
      </c>
      <c r="DF10" s="107"/>
      <c r="DG10" s="10" t="s">
        <v>5</v>
      </c>
      <c r="DH10" s="107"/>
      <c r="DI10" s="1">
        <f t="shared" si="26"/>
        <v>0</v>
      </c>
      <c r="DJ10" s="108"/>
      <c r="DK10" s="12" t="s">
        <v>5</v>
      </c>
      <c r="DL10" s="108"/>
      <c r="DM10" s="1">
        <f t="shared" si="27"/>
        <v>0</v>
      </c>
      <c r="DN10" s="111"/>
      <c r="DO10" s="14" t="s">
        <v>5</v>
      </c>
      <c r="DP10" s="111"/>
      <c r="DQ10" s="1">
        <f t="shared" si="28"/>
        <v>0</v>
      </c>
      <c r="DR10" s="112"/>
      <c r="DS10" s="16" t="s">
        <v>5</v>
      </c>
      <c r="DT10" s="112"/>
      <c r="DU10" s="1">
        <f t="shared" si="29"/>
        <v>0</v>
      </c>
      <c r="DV10" s="107"/>
      <c r="DW10" s="10" t="s">
        <v>5</v>
      </c>
      <c r="DX10" s="107"/>
      <c r="DY10" s="1">
        <f t="shared" si="30"/>
        <v>0</v>
      </c>
      <c r="DZ10" s="108"/>
      <c r="EA10" s="12" t="s">
        <v>5</v>
      </c>
      <c r="EB10" s="108"/>
      <c r="EC10" s="1">
        <f t="shared" si="31"/>
        <v>0</v>
      </c>
    </row>
    <row r="11" spans="1:133">
      <c r="A11" s="3" t="s">
        <v>8</v>
      </c>
      <c r="B11" t="s">
        <v>227</v>
      </c>
      <c r="C11" s="4">
        <v>1</v>
      </c>
      <c r="D11" s="4" t="s">
        <v>5</v>
      </c>
      <c r="E11" s="4">
        <v>1</v>
      </c>
      <c r="F11" s="111">
        <v>2</v>
      </c>
      <c r="G11" s="14" t="s">
        <v>5</v>
      </c>
      <c r="H11" s="111">
        <v>0</v>
      </c>
      <c r="I11" s="111">
        <f t="shared" si="0"/>
        <v>0</v>
      </c>
      <c r="J11" s="111">
        <v>2</v>
      </c>
      <c r="K11" s="14" t="s">
        <v>5</v>
      </c>
      <c r="L11" s="111">
        <v>2</v>
      </c>
      <c r="M11" s="111">
        <f t="shared" si="1"/>
        <v>0</v>
      </c>
      <c r="N11" s="121" t="s">
        <v>81</v>
      </c>
      <c r="O11" s="14" t="s">
        <v>5</v>
      </c>
      <c r="P11" s="121" t="s">
        <v>81</v>
      </c>
      <c r="Q11" s="111">
        <f t="shared" si="2"/>
        <v>0</v>
      </c>
      <c r="R11" s="120">
        <v>1</v>
      </c>
      <c r="S11" s="14" t="s">
        <v>5</v>
      </c>
      <c r="T11" s="120">
        <v>0</v>
      </c>
      <c r="U11" s="111">
        <f t="shared" si="3"/>
        <v>0</v>
      </c>
      <c r="V11" s="111">
        <v>2</v>
      </c>
      <c r="W11" s="14" t="s">
        <v>5</v>
      </c>
      <c r="X11" s="111">
        <v>1</v>
      </c>
      <c r="Y11" s="111">
        <f t="shared" si="4"/>
        <v>0</v>
      </c>
      <c r="Z11" s="111">
        <v>1</v>
      </c>
      <c r="AA11" s="14" t="s">
        <v>5</v>
      </c>
      <c r="AB11" s="111">
        <v>1</v>
      </c>
      <c r="AC11" s="111">
        <f t="shared" si="5"/>
        <v>1</v>
      </c>
      <c r="AD11" s="111">
        <v>1</v>
      </c>
      <c r="AE11" s="14" t="s">
        <v>5</v>
      </c>
      <c r="AF11" s="111">
        <v>0</v>
      </c>
      <c r="AG11" s="111">
        <f t="shared" si="6"/>
        <v>0</v>
      </c>
      <c r="AH11" s="111">
        <v>2</v>
      </c>
      <c r="AI11" s="14" t="s">
        <v>5</v>
      </c>
      <c r="AJ11" s="111">
        <v>1</v>
      </c>
      <c r="AK11" s="111">
        <f t="shared" si="7"/>
        <v>0</v>
      </c>
      <c r="AL11" s="111">
        <v>2</v>
      </c>
      <c r="AM11" s="14" t="s">
        <v>5</v>
      </c>
      <c r="AN11" s="111">
        <v>1</v>
      </c>
      <c r="AO11" s="1">
        <f t="shared" si="8"/>
        <v>0</v>
      </c>
      <c r="AP11" s="112"/>
      <c r="AQ11" s="16" t="s">
        <v>5</v>
      </c>
      <c r="AR11" s="112"/>
      <c r="AS11" s="112">
        <f t="shared" si="9"/>
        <v>0</v>
      </c>
      <c r="AT11" s="112"/>
      <c r="AU11" s="16" t="s">
        <v>5</v>
      </c>
      <c r="AV11" s="112"/>
      <c r="AW11" s="112">
        <f t="shared" si="10"/>
        <v>0</v>
      </c>
      <c r="AX11" s="112"/>
      <c r="AY11" s="16" t="s">
        <v>5</v>
      </c>
      <c r="AZ11" s="112"/>
      <c r="BA11" s="112">
        <f t="shared" si="11"/>
        <v>0</v>
      </c>
      <c r="BB11" s="112"/>
      <c r="BC11" s="16" t="s">
        <v>5</v>
      </c>
      <c r="BD11" s="112"/>
      <c r="BE11" s="112">
        <f t="shared" si="12"/>
        <v>0</v>
      </c>
      <c r="BF11" s="112"/>
      <c r="BG11" s="16" t="s">
        <v>5</v>
      </c>
      <c r="BH11" s="112"/>
      <c r="BI11" s="112">
        <f t="shared" si="13"/>
        <v>0</v>
      </c>
      <c r="BJ11" s="112"/>
      <c r="BK11" s="16" t="s">
        <v>5</v>
      </c>
      <c r="BL11" s="112"/>
      <c r="BM11" s="112">
        <f t="shared" si="14"/>
        <v>0</v>
      </c>
      <c r="BN11" s="112"/>
      <c r="BO11" s="16" t="s">
        <v>5</v>
      </c>
      <c r="BP11" s="112"/>
      <c r="BQ11" s="112">
        <f t="shared" si="15"/>
        <v>0</v>
      </c>
      <c r="BR11" s="112"/>
      <c r="BS11" s="16" t="s">
        <v>5</v>
      </c>
      <c r="BT11" s="112"/>
      <c r="BU11" s="112">
        <f t="shared" si="16"/>
        <v>0</v>
      </c>
      <c r="BV11" s="112"/>
      <c r="BW11" s="16" t="s">
        <v>5</v>
      </c>
      <c r="BX11" s="112"/>
      <c r="BY11" s="1">
        <f t="shared" si="17"/>
        <v>0</v>
      </c>
      <c r="BZ11" s="107"/>
      <c r="CA11" s="10" t="s">
        <v>5</v>
      </c>
      <c r="CB11" s="107"/>
      <c r="CC11" s="1">
        <f t="shared" si="18"/>
        <v>0</v>
      </c>
      <c r="CD11" s="108"/>
      <c r="CE11" s="12" t="s">
        <v>5</v>
      </c>
      <c r="CF11" s="108"/>
      <c r="CG11" s="1">
        <f t="shared" si="19"/>
        <v>0</v>
      </c>
      <c r="CH11" s="111"/>
      <c r="CI11" s="14" t="s">
        <v>5</v>
      </c>
      <c r="CJ11" s="111"/>
      <c r="CK11" s="1">
        <f t="shared" si="20"/>
        <v>0</v>
      </c>
      <c r="CL11" s="112"/>
      <c r="CM11" s="16" t="s">
        <v>5</v>
      </c>
      <c r="CN11" s="112"/>
      <c r="CO11" s="1">
        <f t="shared" si="21"/>
        <v>0</v>
      </c>
      <c r="CP11" s="107"/>
      <c r="CQ11" s="10" t="s">
        <v>5</v>
      </c>
      <c r="CR11" s="107"/>
      <c r="CS11" s="1">
        <f t="shared" si="22"/>
        <v>0</v>
      </c>
      <c r="CT11" s="108"/>
      <c r="CU11" s="12" t="s">
        <v>5</v>
      </c>
      <c r="CV11" s="108"/>
      <c r="CW11" s="1">
        <f t="shared" si="23"/>
        <v>0</v>
      </c>
      <c r="CX11" s="109"/>
      <c r="CY11" s="6" t="s">
        <v>5</v>
      </c>
      <c r="CZ11" s="109"/>
      <c r="DA11" s="1">
        <f t="shared" si="24"/>
        <v>0</v>
      </c>
      <c r="DB11" s="110"/>
      <c r="DC11" s="8" t="s">
        <v>5</v>
      </c>
      <c r="DD11" s="110"/>
      <c r="DE11" s="1">
        <f t="shared" si="25"/>
        <v>0</v>
      </c>
      <c r="DF11" s="107"/>
      <c r="DG11" s="10" t="s">
        <v>5</v>
      </c>
      <c r="DH11" s="107"/>
      <c r="DI11" s="1">
        <f t="shared" si="26"/>
        <v>0</v>
      </c>
      <c r="DJ11" s="108"/>
      <c r="DK11" s="12" t="s">
        <v>5</v>
      </c>
      <c r="DL11" s="108"/>
      <c r="DM11" s="1">
        <f t="shared" si="27"/>
        <v>0</v>
      </c>
      <c r="DN11" s="111"/>
      <c r="DO11" s="14" t="s">
        <v>5</v>
      </c>
      <c r="DP11" s="111"/>
      <c r="DQ11" s="1">
        <f t="shared" si="28"/>
        <v>0</v>
      </c>
      <c r="DR11" s="112"/>
      <c r="DS11" s="16" t="s">
        <v>5</v>
      </c>
      <c r="DT11" s="112"/>
      <c r="DU11" s="1">
        <f t="shared" si="29"/>
        <v>0</v>
      </c>
      <c r="DV11" s="107"/>
      <c r="DW11" s="10" t="s">
        <v>5</v>
      </c>
      <c r="DX11" s="107"/>
      <c r="DY11" s="1">
        <f t="shared" si="30"/>
        <v>0</v>
      </c>
      <c r="DZ11" s="108"/>
      <c r="EA11" s="12" t="s">
        <v>5</v>
      </c>
      <c r="EB11" s="108"/>
      <c r="EC11" s="1">
        <f t="shared" si="31"/>
        <v>0</v>
      </c>
    </row>
    <row r="12" spans="1:133">
      <c r="A12" s="3" t="s">
        <v>9</v>
      </c>
      <c r="B12" t="s">
        <v>228</v>
      </c>
      <c r="C12" s="4">
        <v>1</v>
      </c>
      <c r="D12" s="4" t="s">
        <v>5</v>
      </c>
      <c r="E12" s="4">
        <v>4</v>
      </c>
      <c r="F12" s="111">
        <v>0</v>
      </c>
      <c r="G12" s="14" t="s">
        <v>5</v>
      </c>
      <c r="H12" s="111">
        <v>1</v>
      </c>
      <c r="I12" s="111">
        <f t="shared" si="0"/>
        <v>0</v>
      </c>
      <c r="J12" s="111">
        <v>1</v>
      </c>
      <c r="K12" s="14" t="s">
        <v>5</v>
      </c>
      <c r="L12" s="111">
        <v>2</v>
      </c>
      <c r="M12" s="111">
        <f t="shared" si="1"/>
        <v>0</v>
      </c>
      <c r="N12" s="121" t="s">
        <v>81</v>
      </c>
      <c r="O12" s="14" t="s">
        <v>5</v>
      </c>
      <c r="P12" s="121" t="s">
        <v>81</v>
      </c>
      <c r="Q12" s="111">
        <f t="shared" si="2"/>
        <v>0</v>
      </c>
      <c r="R12" s="120">
        <v>1</v>
      </c>
      <c r="S12" s="14" t="s">
        <v>5</v>
      </c>
      <c r="T12" s="120">
        <v>0</v>
      </c>
      <c r="U12" s="111">
        <f t="shared" si="3"/>
        <v>0</v>
      </c>
      <c r="V12" s="111">
        <v>1</v>
      </c>
      <c r="W12" s="14" t="s">
        <v>5</v>
      </c>
      <c r="X12" s="111">
        <v>1</v>
      </c>
      <c r="Y12" s="111">
        <f t="shared" si="4"/>
        <v>0</v>
      </c>
      <c r="Z12" s="111">
        <v>1</v>
      </c>
      <c r="AA12" s="14" t="s">
        <v>5</v>
      </c>
      <c r="AB12" s="111">
        <v>2</v>
      </c>
      <c r="AC12" s="111">
        <f t="shared" si="5"/>
        <v>0</v>
      </c>
      <c r="AD12" s="111">
        <v>1</v>
      </c>
      <c r="AE12" s="14" t="s">
        <v>5</v>
      </c>
      <c r="AF12" s="111">
        <v>1</v>
      </c>
      <c r="AG12" s="111">
        <f t="shared" si="6"/>
        <v>0</v>
      </c>
      <c r="AH12" s="111">
        <v>0</v>
      </c>
      <c r="AI12" s="14" t="s">
        <v>5</v>
      </c>
      <c r="AJ12" s="111">
        <v>1</v>
      </c>
      <c r="AK12" s="111">
        <f t="shared" si="7"/>
        <v>0</v>
      </c>
      <c r="AL12" s="111">
        <v>1</v>
      </c>
      <c r="AM12" s="14" t="s">
        <v>5</v>
      </c>
      <c r="AN12" s="111">
        <v>1</v>
      </c>
      <c r="AO12" s="1">
        <f t="shared" si="8"/>
        <v>0</v>
      </c>
      <c r="AP12" s="112"/>
      <c r="AQ12" s="16" t="s">
        <v>5</v>
      </c>
      <c r="AR12" s="112"/>
      <c r="AS12" s="112">
        <f t="shared" si="9"/>
        <v>0</v>
      </c>
      <c r="AT12" s="112"/>
      <c r="AU12" s="16" t="s">
        <v>5</v>
      </c>
      <c r="AV12" s="112"/>
      <c r="AW12" s="112">
        <f t="shared" si="10"/>
        <v>0</v>
      </c>
      <c r="AX12" s="112"/>
      <c r="AY12" s="16" t="s">
        <v>5</v>
      </c>
      <c r="AZ12" s="112"/>
      <c r="BA12" s="112">
        <f t="shared" si="11"/>
        <v>0</v>
      </c>
      <c r="BB12" s="112"/>
      <c r="BC12" s="16" t="s">
        <v>5</v>
      </c>
      <c r="BD12" s="112"/>
      <c r="BE12" s="112">
        <f t="shared" si="12"/>
        <v>0</v>
      </c>
      <c r="BF12" s="112"/>
      <c r="BG12" s="16" t="s">
        <v>5</v>
      </c>
      <c r="BH12" s="112"/>
      <c r="BI12" s="112">
        <f t="shared" si="13"/>
        <v>0</v>
      </c>
      <c r="BJ12" s="112"/>
      <c r="BK12" s="16" t="s">
        <v>5</v>
      </c>
      <c r="BL12" s="112"/>
      <c r="BM12" s="112">
        <f t="shared" si="14"/>
        <v>0</v>
      </c>
      <c r="BN12" s="112"/>
      <c r="BO12" s="16" t="s">
        <v>5</v>
      </c>
      <c r="BP12" s="112"/>
      <c r="BQ12" s="112">
        <f t="shared" si="15"/>
        <v>0</v>
      </c>
      <c r="BR12" s="112"/>
      <c r="BS12" s="16" t="s">
        <v>5</v>
      </c>
      <c r="BT12" s="112"/>
      <c r="BU12" s="112">
        <f t="shared" si="16"/>
        <v>0</v>
      </c>
      <c r="BV12" s="112"/>
      <c r="BW12" s="16" t="s">
        <v>5</v>
      </c>
      <c r="BX12" s="112"/>
      <c r="BY12" s="1">
        <f t="shared" si="17"/>
        <v>0</v>
      </c>
      <c r="BZ12" s="107"/>
      <c r="CA12" s="10" t="s">
        <v>5</v>
      </c>
      <c r="CB12" s="107"/>
      <c r="CC12" s="1">
        <f t="shared" si="18"/>
        <v>0</v>
      </c>
      <c r="CD12" s="108"/>
      <c r="CE12" s="12" t="s">
        <v>5</v>
      </c>
      <c r="CF12" s="108"/>
      <c r="CG12" s="1">
        <f t="shared" si="19"/>
        <v>0</v>
      </c>
      <c r="CH12" s="111"/>
      <c r="CI12" s="14" t="s">
        <v>5</v>
      </c>
      <c r="CJ12" s="111"/>
      <c r="CK12" s="1">
        <f t="shared" si="20"/>
        <v>0</v>
      </c>
      <c r="CL12" s="112"/>
      <c r="CM12" s="16" t="s">
        <v>5</v>
      </c>
      <c r="CN12" s="112"/>
      <c r="CO12" s="1">
        <f t="shared" si="21"/>
        <v>0</v>
      </c>
      <c r="CP12" s="107"/>
      <c r="CQ12" s="10" t="s">
        <v>5</v>
      </c>
      <c r="CR12" s="107"/>
      <c r="CS12" s="1">
        <f t="shared" si="22"/>
        <v>0</v>
      </c>
      <c r="CT12" s="108"/>
      <c r="CU12" s="12" t="s">
        <v>5</v>
      </c>
      <c r="CV12" s="108"/>
      <c r="CW12" s="1">
        <f t="shared" si="23"/>
        <v>0</v>
      </c>
      <c r="CX12" s="109"/>
      <c r="CY12" s="6" t="s">
        <v>5</v>
      </c>
      <c r="CZ12" s="109"/>
      <c r="DA12" s="1">
        <f t="shared" si="24"/>
        <v>0</v>
      </c>
      <c r="DB12" s="110"/>
      <c r="DC12" s="8" t="s">
        <v>5</v>
      </c>
      <c r="DD12" s="110"/>
      <c r="DE12" s="1">
        <f t="shared" si="25"/>
        <v>0</v>
      </c>
      <c r="DF12" s="107"/>
      <c r="DG12" s="10" t="s">
        <v>5</v>
      </c>
      <c r="DH12" s="107"/>
      <c r="DI12" s="1">
        <f t="shared" si="26"/>
        <v>0</v>
      </c>
      <c r="DJ12" s="108"/>
      <c r="DK12" s="12" t="s">
        <v>5</v>
      </c>
      <c r="DL12" s="108"/>
      <c r="DM12" s="1">
        <f t="shared" si="27"/>
        <v>0</v>
      </c>
      <c r="DN12" s="111"/>
      <c r="DO12" s="14" t="s">
        <v>5</v>
      </c>
      <c r="DP12" s="111"/>
      <c r="DQ12" s="1">
        <f t="shared" si="28"/>
        <v>0</v>
      </c>
      <c r="DR12" s="112"/>
      <c r="DS12" s="16" t="s">
        <v>5</v>
      </c>
      <c r="DT12" s="112"/>
      <c r="DU12" s="1">
        <f t="shared" si="29"/>
        <v>0</v>
      </c>
      <c r="DV12" s="107"/>
      <c r="DW12" s="10" t="s">
        <v>5</v>
      </c>
      <c r="DX12" s="107"/>
      <c r="DY12" s="1">
        <f t="shared" si="30"/>
        <v>0</v>
      </c>
      <c r="DZ12" s="108"/>
      <c r="EA12" s="12" t="s">
        <v>5</v>
      </c>
      <c r="EB12" s="108"/>
      <c r="EC12" s="1">
        <f t="shared" si="31"/>
        <v>0</v>
      </c>
    </row>
    <row r="13" spans="1:133">
      <c r="A13" s="3" t="s">
        <v>10</v>
      </c>
      <c r="B13" t="s">
        <v>229</v>
      </c>
      <c r="C13" s="4">
        <v>4</v>
      </c>
      <c r="D13" s="4" t="s">
        <v>5</v>
      </c>
      <c r="E13" s="4">
        <v>1</v>
      </c>
      <c r="F13" s="111">
        <v>1</v>
      </c>
      <c r="G13" s="14" t="s">
        <v>5</v>
      </c>
      <c r="H13" s="111">
        <v>0</v>
      </c>
      <c r="I13" s="111">
        <f t="shared" si="0"/>
        <v>0</v>
      </c>
      <c r="J13" s="111">
        <v>2</v>
      </c>
      <c r="K13" s="14" t="s">
        <v>5</v>
      </c>
      <c r="L13" s="111">
        <v>0</v>
      </c>
      <c r="M13" s="111">
        <f t="shared" si="1"/>
        <v>0</v>
      </c>
      <c r="N13" s="121" t="s">
        <v>81</v>
      </c>
      <c r="O13" s="14" t="s">
        <v>5</v>
      </c>
      <c r="P13" s="121" t="s">
        <v>81</v>
      </c>
      <c r="Q13" s="111">
        <f t="shared" si="2"/>
        <v>0</v>
      </c>
      <c r="R13" s="120">
        <v>1</v>
      </c>
      <c r="S13" s="14" t="s">
        <v>5</v>
      </c>
      <c r="T13" s="120">
        <v>0</v>
      </c>
      <c r="U13" s="111">
        <f t="shared" si="3"/>
        <v>0</v>
      </c>
      <c r="V13" s="111">
        <v>3</v>
      </c>
      <c r="W13" s="14" t="s">
        <v>5</v>
      </c>
      <c r="X13" s="111">
        <v>1</v>
      </c>
      <c r="Y13" s="111">
        <f t="shared" si="4"/>
        <v>0</v>
      </c>
      <c r="Z13" s="111">
        <v>2</v>
      </c>
      <c r="AA13" s="14" t="s">
        <v>5</v>
      </c>
      <c r="AB13" s="111">
        <v>1</v>
      </c>
      <c r="AC13" s="111">
        <f t="shared" si="5"/>
        <v>0</v>
      </c>
      <c r="AD13" s="111">
        <v>2</v>
      </c>
      <c r="AE13" s="14" t="s">
        <v>5</v>
      </c>
      <c r="AF13" s="111">
        <v>1</v>
      </c>
      <c r="AG13" s="111">
        <f t="shared" si="6"/>
        <v>0</v>
      </c>
      <c r="AH13" s="111">
        <v>1</v>
      </c>
      <c r="AI13" s="14" t="s">
        <v>5</v>
      </c>
      <c r="AJ13" s="111">
        <v>0</v>
      </c>
      <c r="AK13" s="111">
        <f t="shared" si="7"/>
        <v>0</v>
      </c>
      <c r="AL13" s="111">
        <v>1</v>
      </c>
      <c r="AM13" s="14" t="s">
        <v>5</v>
      </c>
      <c r="AN13" s="111">
        <v>1</v>
      </c>
      <c r="AO13" s="1">
        <f t="shared" si="8"/>
        <v>0</v>
      </c>
      <c r="AP13" s="112"/>
      <c r="AQ13" s="16" t="s">
        <v>5</v>
      </c>
      <c r="AR13" s="112"/>
      <c r="AS13" s="112">
        <f t="shared" si="9"/>
        <v>0</v>
      </c>
      <c r="AT13" s="112"/>
      <c r="AU13" s="16" t="s">
        <v>5</v>
      </c>
      <c r="AV13" s="112"/>
      <c r="AW13" s="112">
        <f t="shared" si="10"/>
        <v>0</v>
      </c>
      <c r="AX13" s="112"/>
      <c r="AY13" s="16" t="s">
        <v>5</v>
      </c>
      <c r="AZ13" s="112"/>
      <c r="BA13" s="112">
        <f t="shared" si="11"/>
        <v>0</v>
      </c>
      <c r="BB13" s="112"/>
      <c r="BC13" s="16" t="s">
        <v>5</v>
      </c>
      <c r="BD13" s="112"/>
      <c r="BE13" s="112">
        <f t="shared" si="12"/>
        <v>0</v>
      </c>
      <c r="BF13" s="112"/>
      <c r="BG13" s="16" t="s">
        <v>5</v>
      </c>
      <c r="BH13" s="112"/>
      <c r="BI13" s="112">
        <f t="shared" si="13"/>
        <v>0</v>
      </c>
      <c r="BJ13" s="112"/>
      <c r="BK13" s="16" t="s">
        <v>5</v>
      </c>
      <c r="BL13" s="112"/>
      <c r="BM13" s="112">
        <f t="shared" si="14"/>
        <v>0</v>
      </c>
      <c r="BN13" s="112"/>
      <c r="BO13" s="16" t="s">
        <v>5</v>
      </c>
      <c r="BP13" s="112"/>
      <c r="BQ13" s="112">
        <f t="shared" si="15"/>
        <v>0</v>
      </c>
      <c r="BR13" s="112"/>
      <c r="BS13" s="16" t="s">
        <v>5</v>
      </c>
      <c r="BT13" s="112"/>
      <c r="BU13" s="112">
        <f t="shared" si="16"/>
        <v>0</v>
      </c>
      <c r="BV13" s="112"/>
      <c r="BW13" s="16" t="s">
        <v>5</v>
      </c>
      <c r="BX13" s="112"/>
      <c r="BY13" s="1">
        <f t="shared" si="17"/>
        <v>0</v>
      </c>
      <c r="BZ13" s="107"/>
      <c r="CA13" s="10" t="s">
        <v>5</v>
      </c>
      <c r="CB13" s="107"/>
      <c r="CC13" s="1">
        <f t="shared" si="18"/>
        <v>0</v>
      </c>
      <c r="CD13" s="108"/>
      <c r="CE13" s="12" t="s">
        <v>5</v>
      </c>
      <c r="CF13" s="108"/>
      <c r="CG13" s="1">
        <f t="shared" si="19"/>
        <v>0</v>
      </c>
      <c r="CH13" s="111"/>
      <c r="CI13" s="14" t="s">
        <v>5</v>
      </c>
      <c r="CJ13" s="111"/>
      <c r="CK13" s="1">
        <f t="shared" si="20"/>
        <v>0</v>
      </c>
      <c r="CL13" s="112"/>
      <c r="CM13" s="16" t="s">
        <v>5</v>
      </c>
      <c r="CN13" s="112"/>
      <c r="CO13" s="1">
        <f t="shared" si="21"/>
        <v>0</v>
      </c>
      <c r="CP13" s="107"/>
      <c r="CQ13" s="10" t="s">
        <v>5</v>
      </c>
      <c r="CR13" s="107"/>
      <c r="CS13" s="1">
        <f t="shared" si="22"/>
        <v>0</v>
      </c>
      <c r="CT13" s="108"/>
      <c r="CU13" s="12" t="s">
        <v>5</v>
      </c>
      <c r="CV13" s="108"/>
      <c r="CW13" s="1">
        <f t="shared" si="23"/>
        <v>0</v>
      </c>
      <c r="CX13" s="109"/>
      <c r="CY13" s="6" t="s">
        <v>5</v>
      </c>
      <c r="CZ13" s="109"/>
      <c r="DA13" s="1">
        <f t="shared" si="24"/>
        <v>0</v>
      </c>
      <c r="DB13" s="110"/>
      <c r="DC13" s="8" t="s">
        <v>5</v>
      </c>
      <c r="DD13" s="110"/>
      <c r="DE13" s="1">
        <f t="shared" si="25"/>
        <v>0</v>
      </c>
      <c r="DF13" s="107"/>
      <c r="DG13" s="10" t="s">
        <v>5</v>
      </c>
      <c r="DH13" s="107"/>
      <c r="DI13" s="1">
        <f t="shared" si="26"/>
        <v>0</v>
      </c>
      <c r="DJ13" s="108"/>
      <c r="DK13" s="12" t="s">
        <v>5</v>
      </c>
      <c r="DL13" s="108"/>
      <c r="DM13" s="1">
        <f t="shared" si="27"/>
        <v>0</v>
      </c>
      <c r="DN13" s="111"/>
      <c r="DO13" s="14" t="s">
        <v>5</v>
      </c>
      <c r="DP13" s="111"/>
      <c r="DQ13" s="1">
        <f t="shared" si="28"/>
        <v>0</v>
      </c>
      <c r="DR13" s="112"/>
      <c r="DS13" s="16" t="s">
        <v>5</v>
      </c>
      <c r="DT13" s="112"/>
      <c r="DU13" s="1">
        <f t="shared" si="29"/>
        <v>0</v>
      </c>
      <c r="DV13" s="107"/>
      <c r="DW13" s="10" t="s">
        <v>5</v>
      </c>
      <c r="DX13" s="107"/>
      <c r="DY13" s="1">
        <f t="shared" si="30"/>
        <v>0</v>
      </c>
      <c r="DZ13" s="108"/>
      <c r="EA13" s="12" t="s">
        <v>5</v>
      </c>
      <c r="EB13" s="108"/>
      <c r="EC13" s="1">
        <f t="shared" si="31"/>
        <v>0</v>
      </c>
    </row>
    <row r="14" spans="1:133">
      <c r="A14" s="3" t="s">
        <v>11</v>
      </c>
      <c r="B14" t="s">
        <v>230</v>
      </c>
      <c r="C14" s="4">
        <v>4</v>
      </c>
      <c r="D14" s="4" t="s">
        <v>5</v>
      </c>
      <c r="E14" s="4">
        <v>2</v>
      </c>
      <c r="F14" s="111">
        <v>1</v>
      </c>
      <c r="G14" s="14" t="s">
        <v>5</v>
      </c>
      <c r="H14" s="111">
        <v>2</v>
      </c>
      <c r="I14" s="111">
        <f t="shared" si="0"/>
        <v>0</v>
      </c>
      <c r="J14" s="111">
        <v>1</v>
      </c>
      <c r="K14" s="14" t="s">
        <v>5</v>
      </c>
      <c r="L14" s="111">
        <v>1</v>
      </c>
      <c r="M14" s="111">
        <f t="shared" si="1"/>
        <v>0</v>
      </c>
      <c r="N14" s="121" t="s">
        <v>81</v>
      </c>
      <c r="O14" s="14" t="s">
        <v>5</v>
      </c>
      <c r="P14" s="121" t="s">
        <v>81</v>
      </c>
      <c r="Q14" s="111">
        <f t="shared" si="2"/>
        <v>0</v>
      </c>
      <c r="R14" s="120">
        <v>1</v>
      </c>
      <c r="S14" s="14" t="s">
        <v>5</v>
      </c>
      <c r="T14" s="120">
        <v>1</v>
      </c>
      <c r="U14" s="111">
        <f t="shared" si="3"/>
        <v>0</v>
      </c>
      <c r="V14" s="111">
        <v>2</v>
      </c>
      <c r="W14" s="14" t="s">
        <v>5</v>
      </c>
      <c r="X14" s="111">
        <v>1</v>
      </c>
      <c r="Y14" s="111">
        <f t="shared" si="4"/>
        <v>0</v>
      </c>
      <c r="Z14" s="111">
        <v>1</v>
      </c>
      <c r="AA14" s="14" t="s">
        <v>5</v>
      </c>
      <c r="AB14" s="111">
        <v>4</v>
      </c>
      <c r="AC14" s="111">
        <f t="shared" si="5"/>
        <v>0</v>
      </c>
      <c r="AD14" s="111">
        <v>1</v>
      </c>
      <c r="AE14" s="14" t="s">
        <v>5</v>
      </c>
      <c r="AF14" s="111">
        <v>1</v>
      </c>
      <c r="AG14" s="111">
        <f t="shared" si="6"/>
        <v>0</v>
      </c>
      <c r="AH14" s="111">
        <v>0</v>
      </c>
      <c r="AI14" s="14" t="s">
        <v>5</v>
      </c>
      <c r="AJ14" s="111">
        <v>2</v>
      </c>
      <c r="AK14" s="111">
        <f t="shared" si="7"/>
        <v>0</v>
      </c>
      <c r="AL14" s="111">
        <v>1</v>
      </c>
      <c r="AM14" s="14" t="s">
        <v>5</v>
      </c>
      <c r="AN14" s="111">
        <v>2</v>
      </c>
      <c r="AO14" s="1">
        <f t="shared" si="8"/>
        <v>0</v>
      </c>
      <c r="AP14" s="112"/>
      <c r="AQ14" s="16" t="s">
        <v>5</v>
      </c>
      <c r="AR14" s="112"/>
      <c r="AS14" s="112">
        <f t="shared" si="9"/>
        <v>0</v>
      </c>
      <c r="AT14" s="112"/>
      <c r="AU14" s="16" t="s">
        <v>5</v>
      </c>
      <c r="AV14" s="112"/>
      <c r="AW14" s="112">
        <f t="shared" si="10"/>
        <v>0</v>
      </c>
      <c r="AX14" s="112"/>
      <c r="AY14" s="16" t="s">
        <v>5</v>
      </c>
      <c r="AZ14" s="112"/>
      <c r="BA14" s="112">
        <f t="shared" si="11"/>
        <v>0</v>
      </c>
      <c r="BB14" s="112"/>
      <c r="BC14" s="16" t="s">
        <v>5</v>
      </c>
      <c r="BD14" s="112"/>
      <c r="BE14" s="112">
        <f t="shared" si="12"/>
        <v>0</v>
      </c>
      <c r="BF14" s="112"/>
      <c r="BG14" s="16" t="s">
        <v>5</v>
      </c>
      <c r="BH14" s="112"/>
      <c r="BI14" s="112">
        <f t="shared" si="13"/>
        <v>0</v>
      </c>
      <c r="BJ14" s="112"/>
      <c r="BK14" s="16" t="s">
        <v>5</v>
      </c>
      <c r="BL14" s="112"/>
      <c r="BM14" s="112">
        <f t="shared" si="14"/>
        <v>0</v>
      </c>
      <c r="BN14" s="112"/>
      <c r="BO14" s="16" t="s">
        <v>5</v>
      </c>
      <c r="BP14" s="112"/>
      <c r="BQ14" s="112">
        <f t="shared" si="15"/>
        <v>0</v>
      </c>
      <c r="BR14" s="112"/>
      <c r="BS14" s="16" t="s">
        <v>5</v>
      </c>
      <c r="BT14" s="112"/>
      <c r="BU14" s="112">
        <f t="shared" si="16"/>
        <v>0</v>
      </c>
      <c r="BV14" s="112"/>
      <c r="BW14" s="16" t="s">
        <v>5</v>
      </c>
      <c r="BX14" s="112"/>
      <c r="BY14" s="1">
        <f t="shared" si="17"/>
        <v>0</v>
      </c>
      <c r="BZ14" s="107"/>
      <c r="CA14" s="10" t="s">
        <v>5</v>
      </c>
      <c r="CB14" s="107"/>
      <c r="CC14" s="1">
        <f t="shared" si="18"/>
        <v>0</v>
      </c>
      <c r="CD14" s="108"/>
      <c r="CE14" s="12" t="s">
        <v>5</v>
      </c>
      <c r="CF14" s="108"/>
      <c r="CG14" s="1">
        <f t="shared" si="19"/>
        <v>0</v>
      </c>
      <c r="CH14" s="111"/>
      <c r="CI14" s="14" t="s">
        <v>5</v>
      </c>
      <c r="CJ14" s="111"/>
      <c r="CK14" s="1">
        <f t="shared" si="20"/>
        <v>0</v>
      </c>
      <c r="CL14" s="112"/>
      <c r="CM14" s="16" t="s">
        <v>5</v>
      </c>
      <c r="CN14" s="112"/>
      <c r="CO14" s="1">
        <f t="shared" si="21"/>
        <v>0</v>
      </c>
      <c r="CP14" s="107"/>
      <c r="CQ14" s="10" t="s">
        <v>5</v>
      </c>
      <c r="CR14" s="107"/>
      <c r="CS14" s="1">
        <f t="shared" si="22"/>
        <v>0</v>
      </c>
      <c r="CT14" s="108"/>
      <c r="CU14" s="12" t="s">
        <v>5</v>
      </c>
      <c r="CV14" s="108"/>
      <c r="CW14" s="1">
        <f t="shared" si="23"/>
        <v>0</v>
      </c>
      <c r="CX14" s="109"/>
      <c r="CY14" s="6" t="s">
        <v>5</v>
      </c>
      <c r="CZ14" s="109"/>
      <c r="DA14" s="1">
        <f t="shared" si="24"/>
        <v>0</v>
      </c>
      <c r="DB14" s="110"/>
      <c r="DC14" s="8" t="s">
        <v>5</v>
      </c>
      <c r="DD14" s="110"/>
      <c r="DE14" s="1">
        <f t="shared" si="25"/>
        <v>0</v>
      </c>
      <c r="DF14" s="107"/>
      <c r="DG14" s="10" t="s">
        <v>5</v>
      </c>
      <c r="DH14" s="107"/>
      <c r="DI14" s="1">
        <f t="shared" si="26"/>
        <v>0</v>
      </c>
      <c r="DJ14" s="108"/>
      <c r="DK14" s="12" t="s">
        <v>5</v>
      </c>
      <c r="DL14" s="108"/>
      <c r="DM14" s="1">
        <f t="shared" si="27"/>
        <v>0</v>
      </c>
      <c r="DN14" s="111"/>
      <c r="DO14" s="14" t="s">
        <v>5</v>
      </c>
      <c r="DP14" s="111"/>
      <c r="DQ14" s="1">
        <f t="shared" si="28"/>
        <v>0</v>
      </c>
      <c r="DR14" s="112"/>
      <c r="DS14" s="16" t="s">
        <v>5</v>
      </c>
      <c r="DT14" s="112"/>
      <c r="DU14" s="1">
        <f t="shared" si="29"/>
        <v>0</v>
      </c>
      <c r="DV14" s="107"/>
      <c r="DW14" s="10" t="s">
        <v>5</v>
      </c>
      <c r="DX14" s="107"/>
      <c r="DY14" s="1">
        <f t="shared" si="30"/>
        <v>0</v>
      </c>
      <c r="DZ14" s="108"/>
      <c r="EA14" s="12" t="s">
        <v>5</v>
      </c>
      <c r="EB14" s="108"/>
      <c r="EC14" s="1">
        <f t="shared" si="31"/>
        <v>0</v>
      </c>
    </row>
    <row r="15" spans="1:133">
      <c r="A15" s="3" t="s">
        <v>12</v>
      </c>
      <c r="B15" t="s">
        <v>231</v>
      </c>
      <c r="C15" s="4">
        <v>0</v>
      </c>
      <c r="D15" s="4" t="s">
        <v>5</v>
      </c>
      <c r="E15" s="4">
        <v>0</v>
      </c>
      <c r="F15" s="111">
        <v>1</v>
      </c>
      <c r="G15" s="14" t="s">
        <v>5</v>
      </c>
      <c r="H15" s="111">
        <v>1</v>
      </c>
      <c r="I15" s="111">
        <f t="shared" si="0"/>
        <v>0</v>
      </c>
      <c r="J15" s="111">
        <v>1</v>
      </c>
      <c r="K15" s="14" t="s">
        <v>5</v>
      </c>
      <c r="L15" s="111">
        <v>1</v>
      </c>
      <c r="M15" s="111">
        <f t="shared" si="1"/>
        <v>0</v>
      </c>
      <c r="N15" s="121" t="s">
        <v>81</v>
      </c>
      <c r="O15" s="14" t="s">
        <v>5</v>
      </c>
      <c r="P15" s="121" t="s">
        <v>81</v>
      </c>
      <c r="Q15" s="111">
        <f t="shared" si="2"/>
        <v>0</v>
      </c>
      <c r="R15" s="120">
        <v>1</v>
      </c>
      <c r="S15" s="14" t="s">
        <v>5</v>
      </c>
      <c r="T15" s="120">
        <v>1</v>
      </c>
      <c r="U15" s="111">
        <f t="shared" si="3"/>
        <v>0</v>
      </c>
      <c r="V15" s="111">
        <v>1</v>
      </c>
      <c r="W15" s="14" t="s">
        <v>5</v>
      </c>
      <c r="X15" s="111">
        <v>1</v>
      </c>
      <c r="Y15" s="111">
        <f t="shared" si="4"/>
        <v>0</v>
      </c>
      <c r="Z15" s="111">
        <v>1</v>
      </c>
      <c r="AA15" s="14" t="s">
        <v>5</v>
      </c>
      <c r="AB15" s="111">
        <v>1</v>
      </c>
      <c r="AC15" s="111">
        <f t="shared" si="5"/>
        <v>0</v>
      </c>
      <c r="AD15" s="111">
        <v>2</v>
      </c>
      <c r="AE15" s="14" t="s">
        <v>5</v>
      </c>
      <c r="AF15" s="111">
        <v>1</v>
      </c>
      <c r="AG15" s="111">
        <f t="shared" si="6"/>
        <v>0</v>
      </c>
      <c r="AH15" s="111">
        <v>0</v>
      </c>
      <c r="AI15" s="14" t="s">
        <v>5</v>
      </c>
      <c r="AJ15" s="111">
        <v>0</v>
      </c>
      <c r="AK15" s="111">
        <f t="shared" si="7"/>
        <v>1</v>
      </c>
      <c r="AL15" s="111">
        <v>2</v>
      </c>
      <c r="AM15" s="14" t="s">
        <v>5</v>
      </c>
      <c r="AN15" s="111">
        <v>1</v>
      </c>
      <c r="AO15" s="1">
        <f t="shared" si="8"/>
        <v>0</v>
      </c>
      <c r="AP15" s="112"/>
      <c r="AQ15" s="16" t="s">
        <v>5</v>
      </c>
      <c r="AR15" s="112"/>
      <c r="AS15" s="112">
        <f t="shared" si="9"/>
        <v>0</v>
      </c>
      <c r="AT15" s="112"/>
      <c r="AU15" s="16" t="s">
        <v>5</v>
      </c>
      <c r="AV15" s="112"/>
      <c r="AW15" s="112">
        <f t="shared" si="10"/>
        <v>0</v>
      </c>
      <c r="AX15" s="112"/>
      <c r="AY15" s="16" t="s">
        <v>5</v>
      </c>
      <c r="AZ15" s="112"/>
      <c r="BA15" s="112">
        <f t="shared" si="11"/>
        <v>0</v>
      </c>
      <c r="BB15" s="112"/>
      <c r="BC15" s="16" t="s">
        <v>5</v>
      </c>
      <c r="BD15" s="112"/>
      <c r="BE15" s="112">
        <f t="shared" si="12"/>
        <v>0</v>
      </c>
      <c r="BF15" s="112"/>
      <c r="BG15" s="16" t="s">
        <v>5</v>
      </c>
      <c r="BH15" s="112"/>
      <c r="BI15" s="112">
        <f t="shared" si="13"/>
        <v>0</v>
      </c>
      <c r="BJ15" s="112"/>
      <c r="BK15" s="16" t="s">
        <v>5</v>
      </c>
      <c r="BL15" s="112"/>
      <c r="BM15" s="112">
        <f t="shared" si="14"/>
        <v>0</v>
      </c>
      <c r="BN15" s="112"/>
      <c r="BO15" s="16" t="s">
        <v>5</v>
      </c>
      <c r="BP15" s="112"/>
      <c r="BQ15" s="112">
        <f t="shared" si="15"/>
        <v>0</v>
      </c>
      <c r="BR15" s="112"/>
      <c r="BS15" s="16" t="s">
        <v>5</v>
      </c>
      <c r="BT15" s="112"/>
      <c r="BU15" s="112">
        <f t="shared" si="16"/>
        <v>0</v>
      </c>
      <c r="BV15" s="112"/>
      <c r="BW15" s="16" t="s">
        <v>5</v>
      </c>
      <c r="BX15" s="112"/>
      <c r="BY15" s="1">
        <f t="shared" si="17"/>
        <v>0</v>
      </c>
      <c r="BZ15" s="107"/>
      <c r="CA15" s="10" t="s">
        <v>5</v>
      </c>
      <c r="CB15" s="107"/>
      <c r="CC15" s="1">
        <f t="shared" si="18"/>
        <v>0</v>
      </c>
      <c r="CD15" s="108"/>
      <c r="CE15" s="12" t="s">
        <v>5</v>
      </c>
      <c r="CF15" s="108"/>
      <c r="CG15" s="1">
        <f t="shared" si="19"/>
        <v>0</v>
      </c>
      <c r="CH15" s="111"/>
      <c r="CI15" s="14" t="s">
        <v>5</v>
      </c>
      <c r="CJ15" s="111"/>
      <c r="CK15" s="1">
        <f t="shared" si="20"/>
        <v>0</v>
      </c>
      <c r="CL15" s="112"/>
      <c r="CM15" s="16" t="s">
        <v>5</v>
      </c>
      <c r="CN15" s="112"/>
      <c r="CO15" s="1">
        <f t="shared" si="21"/>
        <v>0</v>
      </c>
      <c r="CP15" s="107"/>
      <c r="CQ15" s="10" t="s">
        <v>5</v>
      </c>
      <c r="CR15" s="107"/>
      <c r="CS15" s="1">
        <f t="shared" si="22"/>
        <v>0</v>
      </c>
      <c r="CT15" s="108"/>
      <c r="CU15" s="12" t="s">
        <v>5</v>
      </c>
      <c r="CV15" s="108"/>
      <c r="CW15" s="1">
        <f t="shared" si="23"/>
        <v>0</v>
      </c>
      <c r="CX15" s="109"/>
      <c r="CY15" s="6" t="s">
        <v>5</v>
      </c>
      <c r="CZ15" s="109"/>
      <c r="DA15" s="1">
        <f t="shared" si="24"/>
        <v>0</v>
      </c>
      <c r="DB15" s="110"/>
      <c r="DC15" s="8" t="s">
        <v>5</v>
      </c>
      <c r="DD15" s="110"/>
      <c r="DE15" s="1">
        <f t="shared" si="25"/>
        <v>0</v>
      </c>
      <c r="DF15" s="107"/>
      <c r="DG15" s="10" t="s">
        <v>5</v>
      </c>
      <c r="DH15" s="107"/>
      <c r="DI15" s="1">
        <f t="shared" si="26"/>
        <v>0</v>
      </c>
      <c r="DJ15" s="108"/>
      <c r="DK15" s="12" t="s">
        <v>5</v>
      </c>
      <c r="DL15" s="108"/>
      <c r="DM15" s="1">
        <f t="shared" si="27"/>
        <v>0</v>
      </c>
      <c r="DN15" s="111"/>
      <c r="DO15" s="14" t="s">
        <v>5</v>
      </c>
      <c r="DP15" s="111"/>
      <c r="DQ15" s="1">
        <f t="shared" si="28"/>
        <v>0</v>
      </c>
      <c r="DR15" s="112"/>
      <c r="DS15" s="16" t="s">
        <v>5</v>
      </c>
      <c r="DT15" s="112"/>
      <c r="DU15" s="1">
        <f t="shared" si="29"/>
        <v>0</v>
      </c>
      <c r="DV15" s="107"/>
      <c r="DW15" s="10" t="s">
        <v>5</v>
      </c>
      <c r="DX15" s="107"/>
      <c r="DY15" s="1">
        <f t="shared" si="30"/>
        <v>0</v>
      </c>
      <c r="DZ15" s="108"/>
      <c r="EA15" s="12" t="s">
        <v>5</v>
      </c>
      <c r="EB15" s="108"/>
      <c r="EC15" s="1">
        <f t="shared" si="31"/>
        <v>0</v>
      </c>
    </row>
    <row r="16" spans="1:133">
      <c r="A16" s="3" t="s">
        <v>13</v>
      </c>
      <c r="B16" t="s">
        <v>232</v>
      </c>
      <c r="C16" s="4">
        <v>1</v>
      </c>
      <c r="D16" s="4" t="s">
        <v>5</v>
      </c>
      <c r="E16" s="4">
        <v>3</v>
      </c>
      <c r="F16" s="111">
        <v>1</v>
      </c>
      <c r="G16" s="14" t="s">
        <v>5</v>
      </c>
      <c r="H16" s="111">
        <v>1</v>
      </c>
      <c r="I16" s="111">
        <f t="shared" si="0"/>
        <v>0</v>
      </c>
      <c r="J16" s="111">
        <v>0</v>
      </c>
      <c r="K16" s="14" t="s">
        <v>5</v>
      </c>
      <c r="L16" s="111">
        <v>2</v>
      </c>
      <c r="M16" s="111">
        <f t="shared" si="1"/>
        <v>0</v>
      </c>
      <c r="N16" s="121" t="s">
        <v>81</v>
      </c>
      <c r="O16" s="14" t="s">
        <v>5</v>
      </c>
      <c r="P16" s="121" t="s">
        <v>81</v>
      </c>
      <c r="Q16" s="111">
        <f t="shared" si="2"/>
        <v>0</v>
      </c>
      <c r="R16" s="120">
        <v>0</v>
      </c>
      <c r="S16" s="14" t="s">
        <v>5</v>
      </c>
      <c r="T16" s="120">
        <v>1</v>
      </c>
      <c r="U16" s="111">
        <f t="shared" si="3"/>
        <v>0</v>
      </c>
      <c r="V16" s="111">
        <v>1</v>
      </c>
      <c r="W16" s="14" t="s">
        <v>5</v>
      </c>
      <c r="X16" s="111">
        <v>3</v>
      </c>
      <c r="Y16" s="111">
        <f t="shared" si="4"/>
        <v>1</v>
      </c>
      <c r="Z16" s="111">
        <v>2</v>
      </c>
      <c r="AA16" s="14" t="s">
        <v>5</v>
      </c>
      <c r="AB16" s="111">
        <v>2</v>
      </c>
      <c r="AC16" s="111">
        <f t="shared" si="5"/>
        <v>0</v>
      </c>
      <c r="AD16" s="111">
        <v>0</v>
      </c>
      <c r="AE16" s="14" t="s">
        <v>5</v>
      </c>
      <c r="AF16" s="111">
        <v>1</v>
      </c>
      <c r="AG16" s="111">
        <f t="shared" si="6"/>
        <v>0</v>
      </c>
      <c r="AH16" s="111">
        <v>1</v>
      </c>
      <c r="AI16" s="14" t="s">
        <v>5</v>
      </c>
      <c r="AJ16" s="111">
        <v>1</v>
      </c>
      <c r="AK16" s="111">
        <f t="shared" si="7"/>
        <v>0</v>
      </c>
      <c r="AL16" s="111">
        <v>2</v>
      </c>
      <c r="AM16" s="14" t="s">
        <v>5</v>
      </c>
      <c r="AN16" s="111">
        <v>1</v>
      </c>
      <c r="AO16" s="1">
        <f t="shared" si="8"/>
        <v>0</v>
      </c>
      <c r="AP16" s="112"/>
      <c r="AQ16" s="16" t="s">
        <v>5</v>
      </c>
      <c r="AR16" s="112"/>
      <c r="AS16" s="112">
        <f t="shared" si="9"/>
        <v>0</v>
      </c>
      <c r="AT16" s="112"/>
      <c r="AU16" s="16" t="s">
        <v>5</v>
      </c>
      <c r="AV16" s="112"/>
      <c r="AW16" s="112">
        <f t="shared" si="10"/>
        <v>0</v>
      </c>
      <c r="AX16" s="112"/>
      <c r="AY16" s="16" t="s">
        <v>5</v>
      </c>
      <c r="AZ16" s="112"/>
      <c r="BA16" s="112">
        <f t="shared" si="11"/>
        <v>0</v>
      </c>
      <c r="BB16" s="112"/>
      <c r="BC16" s="16" t="s">
        <v>5</v>
      </c>
      <c r="BD16" s="112"/>
      <c r="BE16" s="112">
        <f t="shared" si="12"/>
        <v>0</v>
      </c>
      <c r="BF16" s="112"/>
      <c r="BG16" s="16" t="s">
        <v>5</v>
      </c>
      <c r="BH16" s="112"/>
      <c r="BI16" s="112">
        <f t="shared" si="13"/>
        <v>0</v>
      </c>
      <c r="BJ16" s="112"/>
      <c r="BK16" s="16" t="s">
        <v>5</v>
      </c>
      <c r="BL16" s="112"/>
      <c r="BM16" s="112">
        <f t="shared" si="14"/>
        <v>0</v>
      </c>
      <c r="BN16" s="112"/>
      <c r="BO16" s="16" t="s">
        <v>5</v>
      </c>
      <c r="BP16" s="112"/>
      <c r="BQ16" s="112">
        <f t="shared" si="15"/>
        <v>0</v>
      </c>
      <c r="BR16" s="112"/>
      <c r="BS16" s="16" t="s">
        <v>5</v>
      </c>
      <c r="BT16" s="112"/>
      <c r="BU16" s="112">
        <f t="shared" si="16"/>
        <v>0</v>
      </c>
      <c r="BV16" s="112"/>
      <c r="BW16" s="16" t="s">
        <v>5</v>
      </c>
      <c r="BX16" s="112"/>
      <c r="BY16" s="1">
        <f t="shared" si="17"/>
        <v>0</v>
      </c>
      <c r="BZ16" s="107"/>
      <c r="CA16" s="10" t="s">
        <v>5</v>
      </c>
      <c r="CB16" s="107"/>
      <c r="CC16" s="1">
        <f t="shared" si="18"/>
        <v>0</v>
      </c>
      <c r="CD16" s="108"/>
      <c r="CE16" s="12" t="s">
        <v>5</v>
      </c>
      <c r="CF16" s="108"/>
      <c r="CG16" s="1">
        <f t="shared" si="19"/>
        <v>0</v>
      </c>
      <c r="CH16" s="111"/>
      <c r="CI16" s="14" t="s">
        <v>5</v>
      </c>
      <c r="CJ16" s="111"/>
      <c r="CK16" s="1">
        <f t="shared" si="20"/>
        <v>0</v>
      </c>
      <c r="CL16" s="112"/>
      <c r="CM16" s="16" t="s">
        <v>5</v>
      </c>
      <c r="CN16" s="112"/>
      <c r="CO16" s="1">
        <f t="shared" si="21"/>
        <v>0</v>
      </c>
      <c r="CP16" s="107"/>
      <c r="CQ16" s="10" t="s">
        <v>5</v>
      </c>
      <c r="CR16" s="107"/>
      <c r="CS16" s="1">
        <f t="shared" si="22"/>
        <v>0</v>
      </c>
      <c r="CT16" s="108"/>
      <c r="CU16" s="12" t="s">
        <v>5</v>
      </c>
      <c r="CV16" s="108"/>
      <c r="CW16" s="1">
        <f t="shared" si="23"/>
        <v>0</v>
      </c>
      <c r="CX16" s="109"/>
      <c r="CY16" s="6" t="s">
        <v>5</v>
      </c>
      <c r="CZ16" s="109"/>
      <c r="DA16" s="1">
        <f t="shared" si="24"/>
        <v>0</v>
      </c>
      <c r="DB16" s="110"/>
      <c r="DC16" s="8" t="s">
        <v>5</v>
      </c>
      <c r="DD16" s="110"/>
      <c r="DE16" s="1">
        <f t="shared" si="25"/>
        <v>0</v>
      </c>
      <c r="DF16" s="107"/>
      <c r="DG16" s="10" t="s">
        <v>5</v>
      </c>
      <c r="DH16" s="107"/>
      <c r="DI16" s="1">
        <f t="shared" si="26"/>
        <v>0</v>
      </c>
      <c r="DJ16" s="108"/>
      <c r="DK16" s="12" t="s">
        <v>5</v>
      </c>
      <c r="DL16" s="108"/>
      <c r="DM16" s="1">
        <f t="shared" si="27"/>
        <v>0</v>
      </c>
      <c r="DN16" s="111"/>
      <c r="DO16" s="14" t="s">
        <v>5</v>
      </c>
      <c r="DP16" s="111"/>
      <c r="DQ16" s="1">
        <f t="shared" si="28"/>
        <v>0</v>
      </c>
      <c r="DR16" s="112"/>
      <c r="DS16" s="16" t="s">
        <v>5</v>
      </c>
      <c r="DT16" s="112"/>
      <c r="DU16" s="1">
        <f t="shared" si="29"/>
        <v>0</v>
      </c>
      <c r="DV16" s="107"/>
      <c r="DW16" s="10" t="s">
        <v>5</v>
      </c>
      <c r="DX16" s="107"/>
      <c r="DY16" s="1">
        <f t="shared" si="30"/>
        <v>0</v>
      </c>
      <c r="DZ16" s="108"/>
      <c r="EA16" s="12" t="s">
        <v>5</v>
      </c>
      <c r="EB16" s="108"/>
      <c r="EC16" s="1">
        <f t="shared" si="31"/>
        <v>0</v>
      </c>
    </row>
    <row r="17" spans="1:133">
      <c r="A17" s="3" t="s">
        <v>14</v>
      </c>
      <c r="B17" t="s">
        <v>233</v>
      </c>
      <c r="C17" s="4">
        <v>0</v>
      </c>
      <c r="D17" s="4" t="s">
        <v>5</v>
      </c>
      <c r="E17" s="4">
        <v>8</v>
      </c>
      <c r="F17" s="111">
        <v>0</v>
      </c>
      <c r="G17" s="14" t="s">
        <v>5</v>
      </c>
      <c r="H17" s="111">
        <v>4</v>
      </c>
      <c r="I17" s="111">
        <f t="shared" si="0"/>
        <v>0</v>
      </c>
      <c r="J17" s="111">
        <v>0</v>
      </c>
      <c r="K17" s="14" t="s">
        <v>5</v>
      </c>
      <c r="L17" s="111">
        <v>3</v>
      </c>
      <c r="M17" s="111">
        <f t="shared" si="1"/>
        <v>0</v>
      </c>
      <c r="N17" s="121" t="s">
        <v>81</v>
      </c>
      <c r="O17" s="14" t="s">
        <v>5</v>
      </c>
      <c r="P17" s="121" t="s">
        <v>81</v>
      </c>
      <c r="Q17" s="111">
        <f t="shared" si="2"/>
        <v>0</v>
      </c>
      <c r="R17" s="120">
        <v>0</v>
      </c>
      <c r="S17" s="14" t="s">
        <v>5</v>
      </c>
      <c r="T17" s="120">
        <v>4</v>
      </c>
      <c r="U17" s="111">
        <f t="shared" si="3"/>
        <v>0</v>
      </c>
      <c r="V17" s="111">
        <v>1</v>
      </c>
      <c r="W17" s="14" t="s">
        <v>5</v>
      </c>
      <c r="X17" s="111">
        <v>2</v>
      </c>
      <c r="Y17" s="111">
        <f t="shared" si="4"/>
        <v>0</v>
      </c>
      <c r="Z17" s="111">
        <v>1</v>
      </c>
      <c r="AA17" s="14" t="s">
        <v>5</v>
      </c>
      <c r="AB17" s="111">
        <v>2</v>
      </c>
      <c r="AC17" s="111">
        <f t="shared" si="5"/>
        <v>0</v>
      </c>
      <c r="AD17" s="111">
        <v>0</v>
      </c>
      <c r="AE17" s="14" t="s">
        <v>5</v>
      </c>
      <c r="AF17" s="111">
        <v>2</v>
      </c>
      <c r="AG17" s="111">
        <f t="shared" si="6"/>
        <v>0</v>
      </c>
      <c r="AH17" s="111">
        <v>1</v>
      </c>
      <c r="AI17" s="14" t="s">
        <v>5</v>
      </c>
      <c r="AJ17" s="111">
        <v>3</v>
      </c>
      <c r="AK17" s="111">
        <f t="shared" si="7"/>
        <v>0</v>
      </c>
      <c r="AL17" s="111">
        <v>0</v>
      </c>
      <c r="AM17" s="14" t="s">
        <v>5</v>
      </c>
      <c r="AN17" s="111">
        <v>2</v>
      </c>
      <c r="AO17" s="1">
        <f t="shared" si="8"/>
        <v>0</v>
      </c>
      <c r="AP17" s="112"/>
      <c r="AQ17" s="16" t="s">
        <v>5</v>
      </c>
      <c r="AR17" s="112"/>
      <c r="AS17" s="112">
        <f t="shared" si="9"/>
        <v>0</v>
      </c>
      <c r="AT17" s="112"/>
      <c r="AU17" s="16" t="s">
        <v>5</v>
      </c>
      <c r="AV17" s="112"/>
      <c r="AW17" s="112">
        <f t="shared" si="10"/>
        <v>0</v>
      </c>
      <c r="AX17" s="112"/>
      <c r="AY17" s="16" t="s">
        <v>5</v>
      </c>
      <c r="AZ17" s="112"/>
      <c r="BA17" s="112">
        <f t="shared" si="11"/>
        <v>0</v>
      </c>
      <c r="BB17" s="112"/>
      <c r="BC17" s="16" t="s">
        <v>5</v>
      </c>
      <c r="BD17" s="112"/>
      <c r="BE17" s="112">
        <f t="shared" si="12"/>
        <v>0</v>
      </c>
      <c r="BF17" s="112"/>
      <c r="BG17" s="16" t="s">
        <v>5</v>
      </c>
      <c r="BH17" s="112"/>
      <c r="BI17" s="112">
        <f t="shared" si="13"/>
        <v>0</v>
      </c>
      <c r="BJ17" s="112"/>
      <c r="BK17" s="16" t="s">
        <v>5</v>
      </c>
      <c r="BL17" s="112"/>
      <c r="BM17" s="112">
        <f t="shared" si="14"/>
        <v>0</v>
      </c>
      <c r="BN17" s="112"/>
      <c r="BO17" s="16" t="s">
        <v>5</v>
      </c>
      <c r="BP17" s="112"/>
      <c r="BQ17" s="112">
        <f t="shared" si="15"/>
        <v>0</v>
      </c>
      <c r="BR17" s="112"/>
      <c r="BS17" s="16" t="s">
        <v>5</v>
      </c>
      <c r="BT17" s="112"/>
      <c r="BU17" s="112">
        <f t="shared" si="16"/>
        <v>0</v>
      </c>
      <c r="BV17" s="112"/>
      <c r="BW17" s="16" t="s">
        <v>5</v>
      </c>
      <c r="BX17" s="112"/>
      <c r="BY17" s="1">
        <f t="shared" si="17"/>
        <v>0</v>
      </c>
      <c r="BZ17" s="107"/>
      <c r="CA17" s="10" t="s">
        <v>5</v>
      </c>
      <c r="CB17" s="107"/>
      <c r="CC17" s="1">
        <f t="shared" si="18"/>
        <v>0</v>
      </c>
      <c r="CD17" s="108"/>
      <c r="CE17" s="12" t="s">
        <v>5</v>
      </c>
      <c r="CF17" s="108"/>
      <c r="CG17" s="1">
        <f t="shared" si="19"/>
        <v>0</v>
      </c>
      <c r="CH17" s="111"/>
      <c r="CI17" s="14" t="s">
        <v>5</v>
      </c>
      <c r="CJ17" s="111"/>
      <c r="CK17" s="1">
        <f t="shared" si="20"/>
        <v>0</v>
      </c>
      <c r="CL17" s="112"/>
      <c r="CM17" s="16" t="s">
        <v>5</v>
      </c>
      <c r="CN17" s="112"/>
      <c r="CO17" s="1">
        <f t="shared" si="21"/>
        <v>0</v>
      </c>
      <c r="CP17" s="107"/>
      <c r="CQ17" s="10" t="s">
        <v>5</v>
      </c>
      <c r="CR17" s="107"/>
      <c r="CS17" s="1">
        <f t="shared" si="22"/>
        <v>0</v>
      </c>
      <c r="CT17" s="108"/>
      <c r="CU17" s="12" t="s">
        <v>5</v>
      </c>
      <c r="CV17" s="108"/>
      <c r="CW17" s="1">
        <f t="shared" si="23"/>
        <v>0</v>
      </c>
      <c r="CX17" s="109"/>
      <c r="CY17" s="6" t="s">
        <v>5</v>
      </c>
      <c r="CZ17" s="109"/>
      <c r="DA17" s="1">
        <f t="shared" si="24"/>
        <v>0</v>
      </c>
      <c r="DB17" s="110"/>
      <c r="DC17" s="8" t="s">
        <v>5</v>
      </c>
      <c r="DD17" s="110"/>
      <c r="DE17" s="1">
        <f t="shared" si="25"/>
        <v>0</v>
      </c>
      <c r="DF17" s="107"/>
      <c r="DG17" s="10" t="s">
        <v>5</v>
      </c>
      <c r="DH17" s="107"/>
      <c r="DI17" s="1">
        <f t="shared" si="26"/>
        <v>0</v>
      </c>
      <c r="DJ17" s="108"/>
      <c r="DK17" s="12" t="s">
        <v>5</v>
      </c>
      <c r="DL17" s="108"/>
      <c r="DM17" s="1">
        <f t="shared" si="27"/>
        <v>0</v>
      </c>
      <c r="DN17" s="111"/>
      <c r="DO17" s="14" t="s">
        <v>5</v>
      </c>
      <c r="DP17" s="111"/>
      <c r="DQ17" s="1">
        <f t="shared" si="28"/>
        <v>0</v>
      </c>
      <c r="DR17" s="112"/>
      <c r="DS17" s="16" t="s">
        <v>5</v>
      </c>
      <c r="DT17" s="112"/>
      <c r="DU17" s="1">
        <f t="shared" si="29"/>
        <v>0</v>
      </c>
      <c r="DV17" s="107"/>
      <c r="DW17" s="10" t="s">
        <v>5</v>
      </c>
      <c r="DX17" s="107"/>
      <c r="DY17" s="1">
        <f t="shared" si="30"/>
        <v>0</v>
      </c>
      <c r="DZ17" s="108"/>
      <c r="EA17" s="12" t="s">
        <v>5</v>
      </c>
      <c r="EB17" s="108"/>
      <c r="EC17" s="1">
        <f t="shared" si="31"/>
        <v>0</v>
      </c>
    </row>
    <row r="18" spans="1:133">
      <c r="A18" s="3" t="s">
        <v>15</v>
      </c>
      <c r="B18" t="s">
        <v>234</v>
      </c>
      <c r="C18" s="4" t="s">
        <v>65</v>
      </c>
      <c r="D18" s="4" t="s">
        <v>5</v>
      </c>
      <c r="E18" s="4" t="s">
        <v>65</v>
      </c>
      <c r="F18" s="111">
        <v>1</v>
      </c>
      <c r="G18" s="14" t="s">
        <v>5</v>
      </c>
      <c r="H18" s="111">
        <v>1</v>
      </c>
      <c r="I18" s="111">
        <f t="shared" si="0"/>
        <v>0</v>
      </c>
      <c r="J18" s="111">
        <v>2</v>
      </c>
      <c r="K18" s="14" t="s">
        <v>5</v>
      </c>
      <c r="L18" s="111">
        <v>1</v>
      </c>
      <c r="M18" s="111">
        <f t="shared" si="1"/>
        <v>0</v>
      </c>
      <c r="N18" s="121" t="s">
        <v>81</v>
      </c>
      <c r="O18" s="14" t="s">
        <v>5</v>
      </c>
      <c r="P18" s="121" t="s">
        <v>81</v>
      </c>
      <c r="Q18" s="111">
        <f t="shared" si="2"/>
        <v>0</v>
      </c>
      <c r="R18" s="120">
        <v>1</v>
      </c>
      <c r="S18" s="14" t="s">
        <v>5</v>
      </c>
      <c r="T18" s="120">
        <v>2</v>
      </c>
      <c r="U18" s="111">
        <f t="shared" si="3"/>
        <v>0</v>
      </c>
      <c r="V18" s="111">
        <v>2</v>
      </c>
      <c r="W18" s="14" t="s">
        <v>5</v>
      </c>
      <c r="X18" s="111">
        <v>0</v>
      </c>
      <c r="Y18" s="111">
        <f t="shared" si="4"/>
        <v>0</v>
      </c>
      <c r="Z18" s="111">
        <v>1</v>
      </c>
      <c r="AA18" s="14" t="s">
        <v>5</v>
      </c>
      <c r="AB18" s="111">
        <v>0</v>
      </c>
      <c r="AC18" s="111">
        <f t="shared" si="5"/>
        <v>0</v>
      </c>
      <c r="AD18" s="111">
        <v>2</v>
      </c>
      <c r="AE18" s="14" t="s">
        <v>5</v>
      </c>
      <c r="AF18" s="111">
        <v>0</v>
      </c>
      <c r="AG18" s="111">
        <f t="shared" si="6"/>
        <v>0</v>
      </c>
      <c r="AH18" s="111">
        <v>0</v>
      </c>
      <c r="AI18" s="14" t="s">
        <v>5</v>
      </c>
      <c r="AJ18" s="111">
        <v>0</v>
      </c>
      <c r="AK18" s="111">
        <f t="shared" si="7"/>
        <v>0</v>
      </c>
      <c r="AL18" s="111">
        <v>1</v>
      </c>
      <c r="AM18" s="14" t="s">
        <v>5</v>
      </c>
      <c r="AN18" s="111">
        <v>1</v>
      </c>
      <c r="AO18" s="1">
        <f t="shared" si="8"/>
        <v>0</v>
      </c>
      <c r="AP18" s="112"/>
      <c r="AQ18" s="16" t="s">
        <v>5</v>
      </c>
      <c r="AR18" s="112"/>
      <c r="AS18" s="112">
        <f t="shared" si="9"/>
        <v>0</v>
      </c>
      <c r="AT18" s="112"/>
      <c r="AU18" s="16" t="s">
        <v>5</v>
      </c>
      <c r="AV18" s="112"/>
      <c r="AW18" s="112">
        <f t="shared" si="10"/>
        <v>0</v>
      </c>
      <c r="AX18" s="112"/>
      <c r="AY18" s="16" t="s">
        <v>5</v>
      </c>
      <c r="AZ18" s="112"/>
      <c r="BA18" s="112">
        <f t="shared" si="11"/>
        <v>0</v>
      </c>
      <c r="BB18" s="112"/>
      <c r="BC18" s="16" t="s">
        <v>5</v>
      </c>
      <c r="BD18" s="112"/>
      <c r="BE18" s="112">
        <f t="shared" si="12"/>
        <v>0</v>
      </c>
      <c r="BF18" s="112"/>
      <c r="BG18" s="16" t="s">
        <v>5</v>
      </c>
      <c r="BH18" s="112"/>
      <c r="BI18" s="112">
        <f t="shared" si="13"/>
        <v>0</v>
      </c>
      <c r="BJ18" s="112"/>
      <c r="BK18" s="16" t="s">
        <v>5</v>
      </c>
      <c r="BL18" s="112"/>
      <c r="BM18" s="112">
        <f t="shared" si="14"/>
        <v>0</v>
      </c>
      <c r="BN18" s="112"/>
      <c r="BO18" s="16" t="s">
        <v>5</v>
      </c>
      <c r="BP18" s="112"/>
      <c r="BQ18" s="112">
        <f t="shared" si="15"/>
        <v>0</v>
      </c>
      <c r="BR18" s="112"/>
      <c r="BS18" s="16" t="s">
        <v>5</v>
      </c>
      <c r="BT18" s="112"/>
      <c r="BU18" s="112">
        <f t="shared" si="16"/>
        <v>0</v>
      </c>
      <c r="BV18" s="112"/>
      <c r="BW18" s="16" t="s">
        <v>5</v>
      </c>
      <c r="BX18" s="112"/>
      <c r="BY18" s="1">
        <f t="shared" si="17"/>
        <v>0</v>
      </c>
      <c r="BZ18" s="107"/>
      <c r="CA18" s="10" t="s">
        <v>5</v>
      </c>
      <c r="CB18" s="107"/>
      <c r="CC18" s="1">
        <f t="shared" si="18"/>
        <v>0</v>
      </c>
      <c r="CD18" s="108"/>
      <c r="CE18" s="12" t="s">
        <v>5</v>
      </c>
      <c r="CF18" s="108"/>
      <c r="CG18" s="1">
        <f t="shared" si="19"/>
        <v>0</v>
      </c>
      <c r="CH18" s="111"/>
      <c r="CI18" s="14" t="s">
        <v>5</v>
      </c>
      <c r="CJ18" s="111"/>
      <c r="CK18" s="1">
        <f t="shared" si="20"/>
        <v>0</v>
      </c>
      <c r="CL18" s="112"/>
      <c r="CM18" s="16" t="s">
        <v>5</v>
      </c>
      <c r="CN18" s="112"/>
      <c r="CO18" s="1">
        <f t="shared" si="21"/>
        <v>0</v>
      </c>
      <c r="CP18" s="107"/>
      <c r="CQ18" s="10" t="s">
        <v>5</v>
      </c>
      <c r="CR18" s="107"/>
      <c r="CS18" s="1">
        <f t="shared" si="22"/>
        <v>0</v>
      </c>
      <c r="CT18" s="108"/>
      <c r="CU18" s="12" t="s">
        <v>5</v>
      </c>
      <c r="CV18" s="108"/>
      <c r="CW18" s="1">
        <f t="shared" si="23"/>
        <v>0</v>
      </c>
      <c r="CX18" s="109"/>
      <c r="CY18" s="6" t="s">
        <v>5</v>
      </c>
      <c r="CZ18" s="109"/>
      <c r="DA18" s="1">
        <f t="shared" si="24"/>
        <v>0</v>
      </c>
      <c r="DB18" s="110"/>
      <c r="DC18" s="8" t="s">
        <v>5</v>
      </c>
      <c r="DD18" s="110"/>
      <c r="DE18" s="1">
        <f t="shared" si="25"/>
        <v>0</v>
      </c>
      <c r="DF18" s="107"/>
      <c r="DG18" s="10" t="s">
        <v>5</v>
      </c>
      <c r="DH18" s="107"/>
      <c r="DI18" s="1">
        <f t="shared" si="26"/>
        <v>0</v>
      </c>
      <c r="DJ18" s="108"/>
      <c r="DK18" s="12" t="s">
        <v>5</v>
      </c>
      <c r="DL18" s="108"/>
      <c r="DM18" s="1">
        <f t="shared" si="27"/>
        <v>0</v>
      </c>
      <c r="DN18" s="111"/>
      <c r="DO18" s="14" t="s">
        <v>5</v>
      </c>
      <c r="DP18" s="111"/>
      <c r="DQ18" s="1">
        <f t="shared" si="28"/>
        <v>0</v>
      </c>
      <c r="DR18" s="112"/>
      <c r="DS18" s="16" t="s">
        <v>5</v>
      </c>
      <c r="DT18" s="112"/>
      <c r="DU18" s="1">
        <f t="shared" si="29"/>
        <v>0</v>
      </c>
      <c r="DV18" s="107"/>
      <c r="DW18" s="10" t="s">
        <v>5</v>
      </c>
      <c r="DX18" s="107"/>
      <c r="DY18" s="1">
        <f t="shared" si="30"/>
        <v>0</v>
      </c>
      <c r="DZ18" s="108"/>
      <c r="EA18" s="12" t="s">
        <v>5</v>
      </c>
      <c r="EB18" s="108"/>
      <c r="EC18" s="1">
        <f t="shared" si="31"/>
        <v>0</v>
      </c>
    </row>
    <row r="19" spans="1:133">
      <c r="A19" s="3" t="s">
        <v>16</v>
      </c>
      <c r="B19" t="s">
        <v>238</v>
      </c>
      <c r="C19" s="4">
        <v>0</v>
      </c>
      <c r="D19" s="4" t="s">
        <v>5</v>
      </c>
      <c r="E19" s="4">
        <v>2</v>
      </c>
      <c r="F19" s="111">
        <v>0</v>
      </c>
      <c r="G19" s="14" t="s">
        <v>5</v>
      </c>
      <c r="H19" s="111">
        <v>1</v>
      </c>
      <c r="I19" s="111">
        <f t="shared" si="0"/>
        <v>0</v>
      </c>
      <c r="J19" s="111">
        <v>1</v>
      </c>
      <c r="K19" s="14" t="s">
        <v>5</v>
      </c>
      <c r="L19" s="111">
        <v>1</v>
      </c>
      <c r="M19" s="111">
        <f t="shared" si="1"/>
        <v>0</v>
      </c>
      <c r="N19" s="121" t="s">
        <v>81</v>
      </c>
      <c r="O19" s="14" t="s">
        <v>5</v>
      </c>
      <c r="P19" s="121" t="s">
        <v>81</v>
      </c>
      <c r="Q19" s="111">
        <f t="shared" si="2"/>
        <v>0</v>
      </c>
      <c r="R19" s="120">
        <v>1</v>
      </c>
      <c r="S19" s="14" t="s">
        <v>5</v>
      </c>
      <c r="T19" s="120">
        <v>1</v>
      </c>
      <c r="U19" s="111">
        <f t="shared" si="3"/>
        <v>0</v>
      </c>
      <c r="V19" s="111">
        <v>2</v>
      </c>
      <c r="W19" s="14" t="s">
        <v>5</v>
      </c>
      <c r="X19" s="111">
        <v>1</v>
      </c>
      <c r="Y19" s="111">
        <f t="shared" si="4"/>
        <v>0</v>
      </c>
      <c r="Z19" s="111">
        <v>1</v>
      </c>
      <c r="AA19" s="14" t="s">
        <v>5</v>
      </c>
      <c r="AB19" s="111">
        <v>1</v>
      </c>
      <c r="AC19" s="111">
        <f t="shared" si="5"/>
        <v>0</v>
      </c>
      <c r="AD19" s="111">
        <v>1</v>
      </c>
      <c r="AE19" s="14" t="s">
        <v>5</v>
      </c>
      <c r="AF19" s="111">
        <v>1</v>
      </c>
      <c r="AG19" s="111">
        <f t="shared" si="6"/>
        <v>0</v>
      </c>
      <c r="AH19" s="111">
        <v>0</v>
      </c>
      <c r="AI19" s="14" t="s">
        <v>5</v>
      </c>
      <c r="AJ19" s="111">
        <v>1</v>
      </c>
      <c r="AK19" s="111">
        <f t="shared" si="7"/>
        <v>0</v>
      </c>
      <c r="AL19" s="111">
        <v>1</v>
      </c>
      <c r="AM19" s="14" t="s">
        <v>5</v>
      </c>
      <c r="AN19" s="111">
        <v>3</v>
      </c>
      <c r="AO19" s="1">
        <f t="shared" si="8"/>
        <v>0</v>
      </c>
      <c r="AP19" s="112"/>
      <c r="AQ19" s="16" t="s">
        <v>5</v>
      </c>
      <c r="AR19" s="112"/>
      <c r="AS19" s="112">
        <f t="shared" si="9"/>
        <v>0</v>
      </c>
      <c r="AT19" s="112"/>
      <c r="AU19" s="16" t="s">
        <v>5</v>
      </c>
      <c r="AV19" s="112"/>
      <c r="AW19" s="112">
        <f t="shared" si="10"/>
        <v>0</v>
      </c>
      <c r="AX19" s="112"/>
      <c r="AY19" s="16" t="s">
        <v>5</v>
      </c>
      <c r="AZ19" s="112"/>
      <c r="BA19" s="112">
        <f t="shared" si="11"/>
        <v>0</v>
      </c>
      <c r="BB19" s="112"/>
      <c r="BC19" s="16" t="s">
        <v>5</v>
      </c>
      <c r="BD19" s="112"/>
      <c r="BE19" s="112">
        <f t="shared" si="12"/>
        <v>0</v>
      </c>
      <c r="BF19" s="112"/>
      <c r="BG19" s="16" t="s">
        <v>5</v>
      </c>
      <c r="BH19" s="112"/>
      <c r="BI19" s="112">
        <f t="shared" si="13"/>
        <v>0</v>
      </c>
      <c r="BJ19" s="112"/>
      <c r="BK19" s="16" t="s">
        <v>5</v>
      </c>
      <c r="BL19" s="112"/>
      <c r="BM19" s="112">
        <f t="shared" si="14"/>
        <v>0</v>
      </c>
      <c r="BN19" s="112"/>
      <c r="BO19" s="16" t="s">
        <v>5</v>
      </c>
      <c r="BP19" s="112"/>
      <c r="BQ19" s="112">
        <f t="shared" si="15"/>
        <v>0</v>
      </c>
      <c r="BR19" s="112"/>
      <c r="BS19" s="16" t="s">
        <v>5</v>
      </c>
      <c r="BT19" s="112"/>
      <c r="BU19" s="112">
        <f t="shared" si="16"/>
        <v>0</v>
      </c>
      <c r="BV19" s="112"/>
      <c r="BW19" s="16" t="s">
        <v>5</v>
      </c>
      <c r="BX19" s="112"/>
      <c r="BY19" s="1">
        <f t="shared" si="17"/>
        <v>0</v>
      </c>
      <c r="BZ19" s="107"/>
      <c r="CA19" s="10" t="s">
        <v>5</v>
      </c>
      <c r="CB19" s="107"/>
      <c r="CC19" s="1">
        <f t="shared" si="18"/>
        <v>0</v>
      </c>
      <c r="CD19" s="108"/>
      <c r="CE19" s="12" t="s">
        <v>5</v>
      </c>
      <c r="CF19" s="108"/>
      <c r="CG19" s="1">
        <f t="shared" si="19"/>
        <v>0</v>
      </c>
      <c r="CH19" s="111"/>
      <c r="CI19" s="14" t="s">
        <v>5</v>
      </c>
      <c r="CJ19" s="111"/>
      <c r="CK19" s="1">
        <f t="shared" si="20"/>
        <v>0</v>
      </c>
      <c r="CL19" s="112"/>
      <c r="CM19" s="16" t="s">
        <v>5</v>
      </c>
      <c r="CN19" s="112"/>
      <c r="CO19" s="1">
        <f t="shared" si="21"/>
        <v>0</v>
      </c>
      <c r="CP19" s="107"/>
      <c r="CQ19" s="10" t="s">
        <v>5</v>
      </c>
      <c r="CR19" s="107"/>
      <c r="CS19" s="1">
        <f t="shared" si="22"/>
        <v>0</v>
      </c>
      <c r="CT19" s="108"/>
      <c r="CU19" s="12" t="s">
        <v>5</v>
      </c>
      <c r="CV19" s="108"/>
      <c r="CW19" s="1">
        <f t="shared" si="23"/>
        <v>0</v>
      </c>
      <c r="CX19" s="109"/>
      <c r="CY19" s="6" t="s">
        <v>5</v>
      </c>
      <c r="CZ19" s="109"/>
      <c r="DA19" s="1">
        <f t="shared" si="24"/>
        <v>0</v>
      </c>
      <c r="DB19" s="110"/>
      <c r="DC19" s="8" t="s">
        <v>5</v>
      </c>
      <c r="DD19" s="110"/>
      <c r="DE19" s="1">
        <f t="shared" si="25"/>
        <v>0</v>
      </c>
      <c r="DF19" s="107"/>
      <c r="DG19" s="10" t="s">
        <v>5</v>
      </c>
      <c r="DH19" s="107"/>
      <c r="DI19" s="1">
        <f t="shared" si="26"/>
        <v>0</v>
      </c>
      <c r="DJ19" s="108"/>
      <c r="DK19" s="12" t="s">
        <v>5</v>
      </c>
      <c r="DL19" s="108"/>
      <c r="DM19" s="1">
        <f t="shared" si="27"/>
        <v>0</v>
      </c>
      <c r="DN19" s="111"/>
      <c r="DO19" s="14" t="s">
        <v>5</v>
      </c>
      <c r="DP19" s="111"/>
      <c r="DQ19" s="1">
        <f t="shared" si="28"/>
        <v>0</v>
      </c>
      <c r="DR19" s="112"/>
      <c r="DS19" s="16" t="s">
        <v>5</v>
      </c>
      <c r="DT19" s="112"/>
      <c r="DU19" s="1">
        <f t="shared" si="29"/>
        <v>0</v>
      </c>
      <c r="DV19" s="107"/>
      <c r="DW19" s="10" t="s">
        <v>5</v>
      </c>
      <c r="DX19" s="107"/>
      <c r="DY19" s="1">
        <f t="shared" si="30"/>
        <v>0</v>
      </c>
      <c r="DZ19" s="108"/>
      <c r="EA19" s="12" t="s">
        <v>5</v>
      </c>
      <c r="EB19" s="108"/>
      <c r="EC19" s="1">
        <f t="shared" si="31"/>
        <v>0</v>
      </c>
    </row>
    <row r="20" spans="1:133">
      <c r="A20" s="3" t="s">
        <v>17</v>
      </c>
      <c r="B20" t="s">
        <v>235</v>
      </c>
      <c r="C20" s="4">
        <v>1</v>
      </c>
      <c r="D20" s="4" t="s">
        <v>5</v>
      </c>
      <c r="E20" s="4">
        <v>1</v>
      </c>
      <c r="F20" s="111">
        <v>1</v>
      </c>
      <c r="G20" s="14" t="s">
        <v>5</v>
      </c>
      <c r="H20" s="111">
        <v>1</v>
      </c>
      <c r="I20" s="111">
        <f t="shared" si="0"/>
        <v>1</v>
      </c>
      <c r="J20" s="111">
        <v>0</v>
      </c>
      <c r="K20" s="14" t="s">
        <v>5</v>
      </c>
      <c r="L20" s="111">
        <v>2</v>
      </c>
      <c r="M20" s="111">
        <f t="shared" si="1"/>
        <v>0</v>
      </c>
      <c r="N20" s="121" t="s">
        <v>81</v>
      </c>
      <c r="O20" s="14" t="s">
        <v>5</v>
      </c>
      <c r="P20" s="121" t="s">
        <v>81</v>
      </c>
      <c r="Q20" s="111">
        <f t="shared" si="2"/>
        <v>0</v>
      </c>
      <c r="R20" s="120">
        <v>1</v>
      </c>
      <c r="S20" s="14" t="s">
        <v>5</v>
      </c>
      <c r="T20" s="120">
        <v>0</v>
      </c>
      <c r="U20" s="111">
        <f t="shared" si="3"/>
        <v>0</v>
      </c>
      <c r="V20" s="111">
        <v>1</v>
      </c>
      <c r="W20" s="14" t="s">
        <v>5</v>
      </c>
      <c r="X20" s="111">
        <v>2</v>
      </c>
      <c r="Y20" s="111">
        <f t="shared" si="4"/>
        <v>0</v>
      </c>
      <c r="Z20" s="111">
        <v>1</v>
      </c>
      <c r="AA20" s="14" t="s">
        <v>5</v>
      </c>
      <c r="AB20" s="111">
        <v>2</v>
      </c>
      <c r="AC20" s="111">
        <f t="shared" si="5"/>
        <v>0</v>
      </c>
      <c r="AD20" s="111">
        <v>1</v>
      </c>
      <c r="AE20" s="14" t="s">
        <v>5</v>
      </c>
      <c r="AF20" s="111">
        <v>1</v>
      </c>
      <c r="AG20" s="111">
        <f t="shared" si="6"/>
        <v>1</v>
      </c>
      <c r="AH20" s="111">
        <v>1</v>
      </c>
      <c r="AI20" s="14" t="s">
        <v>5</v>
      </c>
      <c r="AJ20" s="111">
        <v>1</v>
      </c>
      <c r="AK20" s="111">
        <f t="shared" si="7"/>
        <v>1</v>
      </c>
      <c r="AL20" s="111">
        <v>1</v>
      </c>
      <c r="AM20" s="14" t="s">
        <v>5</v>
      </c>
      <c r="AN20" s="111">
        <v>1</v>
      </c>
      <c r="AO20" s="1">
        <f t="shared" si="8"/>
        <v>1</v>
      </c>
      <c r="AP20" s="112"/>
      <c r="AQ20" s="16" t="s">
        <v>5</v>
      </c>
      <c r="AR20" s="112"/>
      <c r="AS20" s="112">
        <f t="shared" si="9"/>
        <v>0</v>
      </c>
      <c r="AT20" s="112"/>
      <c r="AU20" s="16" t="s">
        <v>5</v>
      </c>
      <c r="AV20" s="112"/>
      <c r="AW20" s="112">
        <f t="shared" si="10"/>
        <v>0</v>
      </c>
      <c r="AX20" s="112"/>
      <c r="AY20" s="16" t="s">
        <v>5</v>
      </c>
      <c r="AZ20" s="112"/>
      <c r="BA20" s="112">
        <f t="shared" si="11"/>
        <v>0</v>
      </c>
      <c r="BB20" s="112"/>
      <c r="BC20" s="16" t="s">
        <v>5</v>
      </c>
      <c r="BD20" s="112"/>
      <c r="BE20" s="112">
        <f t="shared" si="12"/>
        <v>0</v>
      </c>
      <c r="BF20" s="112"/>
      <c r="BG20" s="16" t="s">
        <v>5</v>
      </c>
      <c r="BH20" s="112"/>
      <c r="BI20" s="112">
        <f t="shared" si="13"/>
        <v>0</v>
      </c>
      <c r="BJ20" s="112"/>
      <c r="BK20" s="16" t="s">
        <v>5</v>
      </c>
      <c r="BL20" s="112"/>
      <c r="BM20" s="112">
        <f t="shared" si="14"/>
        <v>0</v>
      </c>
      <c r="BN20" s="112"/>
      <c r="BO20" s="16" t="s">
        <v>5</v>
      </c>
      <c r="BP20" s="112"/>
      <c r="BQ20" s="112">
        <f t="shared" si="15"/>
        <v>0</v>
      </c>
      <c r="BR20" s="112"/>
      <c r="BS20" s="16" t="s">
        <v>5</v>
      </c>
      <c r="BT20" s="112"/>
      <c r="BU20" s="112">
        <f t="shared" si="16"/>
        <v>0</v>
      </c>
      <c r="BV20" s="112"/>
      <c r="BW20" s="16" t="s">
        <v>5</v>
      </c>
      <c r="BX20" s="112"/>
      <c r="BY20" s="1">
        <f t="shared" si="17"/>
        <v>0</v>
      </c>
      <c r="BZ20" s="107"/>
      <c r="CA20" s="10" t="s">
        <v>5</v>
      </c>
      <c r="CB20" s="107"/>
      <c r="CC20" s="1">
        <f t="shared" si="18"/>
        <v>0</v>
      </c>
      <c r="CD20" s="108"/>
      <c r="CE20" s="12" t="s">
        <v>5</v>
      </c>
      <c r="CF20" s="108"/>
      <c r="CG20" s="1">
        <f t="shared" si="19"/>
        <v>0</v>
      </c>
      <c r="CH20" s="111"/>
      <c r="CI20" s="14" t="s">
        <v>5</v>
      </c>
      <c r="CJ20" s="111"/>
      <c r="CK20" s="1">
        <f t="shared" si="20"/>
        <v>0</v>
      </c>
      <c r="CL20" s="112"/>
      <c r="CM20" s="16" t="s">
        <v>5</v>
      </c>
      <c r="CN20" s="112"/>
      <c r="CO20" s="1">
        <f t="shared" si="21"/>
        <v>0</v>
      </c>
      <c r="CP20" s="107"/>
      <c r="CQ20" s="10" t="s">
        <v>5</v>
      </c>
      <c r="CR20" s="107"/>
      <c r="CS20" s="1">
        <f t="shared" si="22"/>
        <v>0</v>
      </c>
      <c r="CT20" s="108"/>
      <c r="CU20" s="12" t="s">
        <v>5</v>
      </c>
      <c r="CV20" s="108"/>
      <c r="CW20" s="1">
        <f t="shared" si="23"/>
        <v>0</v>
      </c>
      <c r="CX20" s="109"/>
      <c r="CY20" s="6" t="s">
        <v>5</v>
      </c>
      <c r="CZ20" s="109"/>
      <c r="DA20" s="1">
        <f t="shared" si="24"/>
        <v>0</v>
      </c>
      <c r="DB20" s="110"/>
      <c r="DC20" s="8" t="s">
        <v>5</v>
      </c>
      <c r="DD20" s="110"/>
      <c r="DE20" s="1">
        <f t="shared" si="25"/>
        <v>0</v>
      </c>
      <c r="DF20" s="107"/>
      <c r="DG20" s="10" t="s">
        <v>5</v>
      </c>
      <c r="DH20" s="107"/>
      <c r="DI20" s="1">
        <f t="shared" si="26"/>
        <v>0</v>
      </c>
      <c r="DJ20" s="108"/>
      <c r="DK20" s="12" t="s">
        <v>5</v>
      </c>
      <c r="DL20" s="108"/>
      <c r="DM20" s="1">
        <f t="shared" si="27"/>
        <v>0</v>
      </c>
      <c r="DN20" s="111"/>
      <c r="DO20" s="14" t="s">
        <v>5</v>
      </c>
      <c r="DP20" s="111"/>
      <c r="DQ20" s="1">
        <f t="shared" si="28"/>
        <v>0</v>
      </c>
      <c r="DR20" s="112"/>
      <c r="DS20" s="16" t="s">
        <v>5</v>
      </c>
      <c r="DT20" s="112"/>
      <c r="DU20" s="1">
        <f t="shared" si="29"/>
        <v>0</v>
      </c>
      <c r="DV20" s="107"/>
      <c r="DW20" s="10" t="s">
        <v>5</v>
      </c>
      <c r="DX20" s="107"/>
      <c r="DY20" s="1">
        <f t="shared" si="30"/>
        <v>0</v>
      </c>
      <c r="DZ20" s="108"/>
      <c r="EA20" s="12" t="s">
        <v>5</v>
      </c>
      <c r="EB20" s="108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1</v>
      </c>
      <c r="J21" s="1"/>
      <c r="K21" s="1"/>
      <c r="L21" s="1"/>
      <c r="M21" s="1">
        <f>IF($C8="","",SUM(M8:M20))</f>
        <v>0</v>
      </c>
      <c r="N21" s="1"/>
      <c r="O21" s="1"/>
      <c r="P21" s="1"/>
      <c r="Q21" s="1">
        <f>IF($C8="","",SUM(Q8:Q20))</f>
        <v>0</v>
      </c>
      <c r="R21" s="1"/>
      <c r="S21" s="1"/>
      <c r="T21" s="1"/>
      <c r="U21" s="1">
        <f>IF($C8="","",SUM(U8:U20))</f>
        <v>0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1</v>
      </c>
      <c r="AD21" s="1"/>
      <c r="AE21" s="1"/>
      <c r="AF21" s="1"/>
      <c r="AG21" s="1">
        <f>IF($C8="","",SUM(AG8:AG20))</f>
        <v>2</v>
      </c>
      <c r="AH21" s="1"/>
      <c r="AI21" s="1"/>
      <c r="AJ21" s="1"/>
      <c r="AK21" s="1">
        <f>IF($C8="","",SUM(AK8:AK20))</f>
        <v>2</v>
      </c>
      <c r="AL21" s="1"/>
      <c r="AM21" s="1"/>
      <c r="AN21" s="1"/>
      <c r="AO21" s="1">
        <f>IF($C8="","",SUM(AO8:AO20))</f>
        <v>2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42</v>
      </c>
      <c r="G23" s="148"/>
      <c r="H23" s="148"/>
      <c r="I23" s="19"/>
      <c r="J23" s="148" t="s">
        <v>48</v>
      </c>
      <c r="K23" s="148"/>
      <c r="L23" s="148"/>
      <c r="M23" s="19"/>
      <c r="N23" s="148" t="s">
        <v>45</v>
      </c>
      <c r="O23" s="148"/>
      <c r="P23" s="148"/>
      <c r="Q23" s="19"/>
      <c r="R23" s="148" t="s">
        <v>49</v>
      </c>
      <c r="S23" s="148"/>
      <c r="T23" s="148"/>
      <c r="U23" s="19"/>
      <c r="V23" s="148" t="s">
        <v>35</v>
      </c>
      <c r="W23" s="148"/>
      <c r="X23" s="148"/>
      <c r="Y23" s="19"/>
      <c r="Z23" s="148" t="s">
        <v>47</v>
      </c>
      <c r="AA23" s="148"/>
      <c r="AB23" s="148"/>
      <c r="AC23" s="19"/>
      <c r="AD23" s="148" t="s">
        <v>38</v>
      </c>
      <c r="AE23" s="148"/>
      <c r="AF23" s="148"/>
      <c r="AG23" s="19"/>
      <c r="AH23" s="148" t="s">
        <v>39</v>
      </c>
      <c r="AI23" s="148"/>
      <c r="AJ23" s="148"/>
      <c r="AK23" s="19"/>
      <c r="AL23" s="148" t="s">
        <v>43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0</v>
      </c>
      <c r="G26" s="142"/>
      <c r="H26" s="142"/>
      <c r="I26" s="111"/>
      <c r="J26" s="142">
        <f>M41</f>
        <v>0</v>
      </c>
      <c r="K26" s="142"/>
      <c r="L26" s="142"/>
      <c r="M26" s="111"/>
      <c r="N26" s="142">
        <f>Q41</f>
        <v>0</v>
      </c>
      <c r="O26" s="142"/>
      <c r="P26" s="142"/>
      <c r="Q26" s="111"/>
      <c r="R26" s="142">
        <f>U41</f>
        <v>2</v>
      </c>
      <c r="S26" s="142"/>
      <c r="T26" s="142"/>
      <c r="U26" s="111"/>
      <c r="V26" s="142">
        <f>Y41</f>
        <v>0</v>
      </c>
      <c r="W26" s="142"/>
      <c r="X26" s="142"/>
      <c r="Y26" s="111"/>
      <c r="Z26" s="142">
        <f>AC41</f>
        <v>1</v>
      </c>
      <c r="AA26" s="142"/>
      <c r="AB26" s="142"/>
      <c r="AC26" s="111"/>
      <c r="AD26" s="142">
        <f>AG41</f>
        <v>1</v>
      </c>
      <c r="AE26" s="142"/>
      <c r="AF26" s="142"/>
      <c r="AG26" s="111"/>
      <c r="AH26" s="142">
        <f>AK41</f>
        <v>1</v>
      </c>
      <c r="AI26" s="142"/>
      <c r="AJ26" s="142"/>
      <c r="AK26" s="111"/>
      <c r="AL26" s="142">
        <f>AO41</f>
        <v>0</v>
      </c>
      <c r="AM26" s="142"/>
      <c r="AN26" s="142"/>
      <c r="AO26" s="1"/>
      <c r="AP26" s="143">
        <f>AS41</f>
        <v>0</v>
      </c>
      <c r="AQ26" s="143"/>
      <c r="AR26" s="143"/>
      <c r="AS26" s="112"/>
      <c r="AT26" s="143">
        <f>AW41</f>
        <v>0</v>
      </c>
      <c r="AU26" s="143"/>
      <c r="AV26" s="143"/>
      <c r="AW26" s="112"/>
      <c r="AX26" s="143">
        <f>BA41</f>
        <v>0</v>
      </c>
      <c r="AY26" s="143"/>
      <c r="AZ26" s="143"/>
      <c r="BA26" s="112"/>
      <c r="BB26" s="143">
        <f>BE41</f>
        <v>0</v>
      </c>
      <c r="BC26" s="143"/>
      <c r="BD26" s="143"/>
      <c r="BE26" s="112"/>
      <c r="BF26" s="143">
        <f>BI41</f>
        <v>0</v>
      </c>
      <c r="BG26" s="143"/>
      <c r="BH26" s="143"/>
      <c r="BI26" s="112"/>
      <c r="BJ26" s="143">
        <f>BM41</f>
        <v>0</v>
      </c>
      <c r="BK26" s="143"/>
      <c r="BL26" s="143"/>
      <c r="BM26" s="112"/>
      <c r="BN26" s="143">
        <f>BQ41</f>
        <v>0</v>
      </c>
      <c r="BO26" s="143"/>
      <c r="BP26" s="143"/>
      <c r="BQ26" s="112"/>
      <c r="BR26" s="143">
        <f>BU41</f>
        <v>0</v>
      </c>
      <c r="BS26" s="143"/>
      <c r="BT26" s="143"/>
      <c r="BU26" s="112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Leicester - West Ham</v>
      </c>
      <c r="C28" s="21">
        <f>IF(C8="","",C8)</f>
        <v>1</v>
      </c>
      <c r="D28" s="21" t="str">
        <f>IF(D8="","",D8)</f>
        <v>:</v>
      </c>
      <c r="E28" s="21">
        <f>IF(E8="","",E8)</f>
        <v>1</v>
      </c>
      <c r="F28" s="121" t="s">
        <v>81</v>
      </c>
      <c r="G28" s="14" t="s">
        <v>5</v>
      </c>
      <c r="H28" s="121" t="s">
        <v>81</v>
      </c>
      <c r="I28" s="111">
        <f>IF(OR(F28="",H28=""),0,IF($C28="","",IF(AND($C28=F28,$E28=H28),1,0)))</f>
        <v>0</v>
      </c>
      <c r="J28" s="121" t="s">
        <v>81</v>
      </c>
      <c r="K28" s="14" t="s">
        <v>5</v>
      </c>
      <c r="L28" s="121" t="s">
        <v>81</v>
      </c>
      <c r="M28" s="111">
        <f>IF(OR(J28="",L28=""),0,IF($C28="","",IF(AND($C28=J28,$E28=L28),1,0)))</f>
        <v>0</v>
      </c>
      <c r="N28" s="111">
        <v>1</v>
      </c>
      <c r="O28" s="14" t="s">
        <v>5</v>
      </c>
      <c r="P28" s="111">
        <v>2</v>
      </c>
      <c r="Q28" s="111">
        <f>IF(OR(N28="",P28=""),0,IF($C28="","",IF(AND($C28=N28,$E28=P28),1,0)))</f>
        <v>0</v>
      </c>
      <c r="R28" s="111">
        <v>2</v>
      </c>
      <c r="S28" s="14" t="s">
        <v>5</v>
      </c>
      <c r="T28" s="111">
        <v>1</v>
      </c>
      <c r="U28" s="111">
        <f>IF(OR(R28="",T28=""),0,IF($C28="","",IF(AND($C28=R28,$E28=T28),1,0)))</f>
        <v>0</v>
      </c>
      <c r="V28" s="121" t="s">
        <v>81</v>
      </c>
      <c r="W28" s="14" t="s">
        <v>5</v>
      </c>
      <c r="X28" s="121" t="s">
        <v>81</v>
      </c>
      <c r="Y28" s="111">
        <f>IF(OR(V28="",X28=""),0,IF($C28="","",IF(AND($C28=V28,$E28=X28),1,0)))</f>
        <v>0</v>
      </c>
      <c r="Z28" s="121" t="s">
        <v>81</v>
      </c>
      <c r="AA28" s="14" t="s">
        <v>5</v>
      </c>
      <c r="AB28" s="121" t="s">
        <v>81</v>
      </c>
      <c r="AC28" s="111">
        <f>IF(OR(Z28="",AB28=""),0,IF($C28="","",IF(AND($C28=Z28,$E28=AB28),1,0)))</f>
        <v>0</v>
      </c>
      <c r="AD28" s="111">
        <v>2</v>
      </c>
      <c r="AE28" s="14" t="s">
        <v>5</v>
      </c>
      <c r="AF28" s="111">
        <v>0</v>
      </c>
      <c r="AG28" s="111">
        <f>IF(OR(AD28="",AF28=""),0,IF($C28="","",IF(AND($C28=AD28,$E28=AF28),1,0)))</f>
        <v>0</v>
      </c>
      <c r="AH28" s="121" t="s">
        <v>81</v>
      </c>
      <c r="AI28" s="14" t="s">
        <v>5</v>
      </c>
      <c r="AJ28" s="121" t="s">
        <v>81</v>
      </c>
      <c r="AK28" s="111">
        <f>IF(OR(AH28="",AJ28=""),0,IF($C28="","",IF(AND($C28=AH28,$E28=AJ28),1,0)))</f>
        <v>0</v>
      </c>
      <c r="AL28" s="111">
        <v>1</v>
      </c>
      <c r="AM28" s="14" t="s">
        <v>5</v>
      </c>
      <c r="AN28" s="111">
        <v>0</v>
      </c>
      <c r="AO28" s="1">
        <f>IF(OR(AL28="",AN28=""),0,IF($C28="","",IF(AND($C28=AL28,$E28=AN28),1,0)))</f>
        <v>0</v>
      </c>
      <c r="AP28" s="112"/>
      <c r="AQ28" s="16" t="s">
        <v>5</v>
      </c>
      <c r="AR28" s="112"/>
      <c r="AS28" s="112">
        <f>IF(OR(AP28="",AR28=""),0,IF($C28="","",IF(AND($C28=AP28,$E28=AR28),1,0)))</f>
        <v>0</v>
      </c>
      <c r="AT28" s="112"/>
      <c r="AU28" s="16" t="s">
        <v>5</v>
      </c>
      <c r="AV28" s="112"/>
      <c r="AW28" s="112">
        <f>IF(OR(AT28="",AV28=""),0,IF($C28="","",IF(AND($C28=AT28,$E28=AV28),1,0)))</f>
        <v>0</v>
      </c>
      <c r="AX28" s="112"/>
      <c r="AY28" s="16" t="s">
        <v>5</v>
      </c>
      <c r="AZ28" s="112"/>
      <c r="BA28" s="112">
        <f>IF(OR(AX28="",AZ28=""),0,IF($C28="","",IF(AND($C28=AX28,$E28=AZ28),1,0)))</f>
        <v>0</v>
      </c>
      <c r="BB28" s="112"/>
      <c r="BC28" s="16" t="s">
        <v>5</v>
      </c>
      <c r="BD28" s="112"/>
      <c r="BE28" s="112">
        <f>IF(OR(BB28="",BD28=""),0,IF($C28="","",IF(AND($C28=BB28,$E28=BD28),1,0)))</f>
        <v>0</v>
      </c>
      <c r="BF28" s="112"/>
      <c r="BG28" s="16" t="s">
        <v>5</v>
      </c>
      <c r="BH28" s="112"/>
      <c r="BI28" s="112">
        <f>IF(OR(BF28="",BH28=""),0,IF($C28="","",IF(AND($C28=BF28,$E28=BH28),1,0)))</f>
        <v>0</v>
      </c>
      <c r="BJ28" s="112"/>
      <c r="BK28" s="16" t="s">
        <v>5</v>
      </c>
      <c r="BL28" s="112"/>
      <c r="BM28" s="112">
        <f>IF(OR(BJ28="",BL28=""),0,IF($C28="","",IF(AND($C28=BJ28,$E28=BL28),1,0)))</f>
        <v>0</v>
      </c>
      <c r="BN28" s="112"/>
      <c r="BO28" s="16" t="s">
        <v>5</v>
      </c>
      <c r="BP28" s="112"/>
      <c r="BQ28" s="112">
        <f>IF(OR(BN28="",BP28=""),0,IF($C28="","",IF(AND($C28=BN28,$E28=BP28),1,0)))</f>
        <v>0</v>
      </c>
      <c r="BR28" s="112"/>
      <c r="BS28" s="16" t="s">
        <v>5</v>
      </c>
      <c r="BT28" s="112"/>
      <c r="BU28" s="112">
        <f>IF(OR(BR28="",BT28=""),0,IF($C28="","",IF(AND($C28=BR28,$E28=BT28),1,0)))</f>
        <v>0</v>
      </c>
      <c r="BV28" s="112"/>
      <c r="BW28" s="16" t="s">
        <v>5</v>
      </c>
      <c r="BX28" s="112"/>
      <c r="BY28" s="1">
        <f>IF(OR(BV28="",BX28=""),0,IF($C28="","",IF(AND($C28=BV28,$E28=BX28),1,0)))</f>
        <v>0</v>
      </c>
      <c r="BZ28" s="107"/>
      <c r="CA28" s="10" t="s">
        <v>5</v>
      </c>
      <c r="CB28" s="107"/>
      <c r="CC28" s="1">
        <f>IF(OR(BZ28="",CB28=""),0,IF($C28="","",IF(AND($C28=BZ28,$E28=CB28),1,0)))</f>
        <v>0</v>
      </c>
      <c r="CD28" s="108"/>
      <c r="CE28" s="12" t="s">
        <v>5</v>
      </c>
      <c r="CF28" s="108"/>
      <c r="CG28" s="1">
        <f>IF(OR(CD28="",CF28=""),0,IF($C28="","",IF(AND($C28=CD28,$E28=CF28),1,0)))</f>
        <v>0</v>
      </c>
      <c r="CH28" s="111"/>
      <c r="CI28" s="14" t="s">
        <v>5</v>
      </c>
      <c r="CJ28" s="111"/>
      <c r="CK28" s="1">
        <f>IF(OR(CH28="",CJ28=""),0,IF($C28="","",IF(AND($C28=CH28,$E28=CJ28),1,0)))</f>
        <v>0</v>
      </c>
      <c r="CL28" s="112"/>
      <c r="CM28" s="16" t="s">
        <v>5</v>
      </c>
      <c r="CN28" s="112"/>
      <c r="CO28" s="1">
        <f>IF(OR(CL28="",CN28=""),0,IF($C28="","",IF(AND($C28=CL28,$E28=CN28),1,0)))</f>
        <v>0</v>
      </c>
      <c r="CP28" s="107"/>
      <c r="CQ28" s="10" t="s">
        <v>5</v>
      </c>
      <c r="CR28" s="107"/>
      <c r="CS28" s="1">
        <f>IF(OR(CP28="",CR28=""),0,IF($C28="","",IF(AND($C28=CP28,$E28=CR28),1,0)))</f>
        <v>0</v>
      </c>
      <c r="CT28" s="108"/>
      <c r="CU28" s="12" t="s">
        <v>5</v>
      </c>
      <c r="CV28" s="108"/>
      <c r="CW28" s="1">
        <f>IF(OR(CT28="",CV28=""),0,IF($C28="","",IF(AND($C28=CT28,$E28=CV28),1,0)))</f>
        <v>0</v>
      </c>
      <c r="CX28" s="109"/>
      <c r="CY28" s="6" t="s">
        <v>5</v>
      </c>
      <c r="CZ28" s="109"/>
      <c r="DA28" s="1">
        <f>IF(OR(CX28="",CZ28=""),0,IF($C28="","",IF(AND($C28=CX28,$E28=CZ28),1,0)))</f>
        <v>0</v>
      </c>
      <c r="DB28" s="110"/>
      <c r="DC28" s="8" t="s">
        <v>5</v>
      </c>
      <c r="DD28" s="110"/>
      <c r="DE28" s="1">
        <f>IF(OR(DB28="",DD28=""),0,IF($C28="","",IF(AND($C28=DB28,$E28=DD28),1,0)))</f>
        <v>0</v>
      </c>
      <c r="DF28" s="107"/>
      <c r="DG28" s="10" t="s">
        <v>5</v>
      </c>
      <c r="DH28" s="107"/>
      <c r="DI28" s="1">
        <f>IF(OR(DF28="",DH28=""),0,IF($C28="","",IF(AND($C28=DF28,$E28=DH28),1,0)))</f>
        <v>0</v>
      </c>
      <c r="DJ28" s="108"/>
      <c r="DK28" s="12" t="s">
        <v>5</v>
      </c>
      <c r="DL28" s="108"/>
      <c r="DM28" s="1">
        <f>IF(OR(DJ28="",DL28=""),0,IF($C28="","",IF(AND($C28=DJ28,$E28=DL28),1,0)))</f>
        <v>0</v>
      </c>
      <c r="DN28" s="111"/>
      <c r="DO28" s="14" t="s">
        <v>5</v>
      </c>
      <c r="DP28" s="111"/>
      <c r="DQ28" s="1">
        <f>IF(OR(DN28="",DP28=""),0,IF($C28="","",IF(AND($C28=DN28,$E28=DP28),1,0)))</f>
        <v>0</v>
      </c>
      <c r="DR28" s="112"/>
      <c r="DS28" s="16" t="s">
        <v>5</v>
      </c>
      <c r="DT28" s="112"/>
      <c r="DU28" s="1">
        <f>IF(OR(DR28="",DT28=""),0,IF($C28="","",IF(AND($C28=DR28,$E28=DT28),1,0)))</f>
        <v>0</v>
      </c>
      <c r="DV28" s="107"/>
      <c r="DW28" s="10" t="s">
        <v>5</v>
      </c>
      <c r="DX28" s="107"/>
      <c r="DY28" s="1">
        <f>IF(OR(DV28="",DX28=""),0,IF($C28="","",IF(AND($C28=DV28,$E28=DX28),1,0)))</f>
        <v>0</v>
      </c>
      <c r="DZ28" s="108"/>
      <c r="EA28" s="12" t="s">
        <v>5</v>
      </c>
      <c r="EB28" s="108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Torino - Fiorentina</v>
      </c>
      <c r="C29" s="21">
        <f t="shared" si="32"/>
        <v>1</v>
      </c>
      <c r="D29" s="21" t="str">
        <f t="shared" si="32"/>
        <v>:</v>
      </c>
      <c r="E29" s="21">
        <f t="shared" si="32"/>
        <v>1</v>
      </c>
      <c r="F29" s="121" t="s">
        <v>81</v>
      </c>
      <c r="G29" s="14" t="s">
        <v>5</v>
      </c>
      <c r="H29" s="121" t="s">
        <v>81</v>
      </c>
      <c r="I29" s="111">
        <f t="shared" ref="I29:I40" si="33">IF(OR(F29="",H29=""),0,IF($C29="","",IF(AND($C29=F29,$E29=H29),1,0)))</f>
        <v>0</v>
      </c>
      <c r="J29" s="121" t="s">
        <v>81</v>
      </c>
      <c r="K29" s="14" t="s">
        <v>5</v>
      </c>
      <c r="L29" s="121" t="s">
        <v>81</v>
      </c>
      <c r="M29" s="111">
        <f t="shared" ref="M29:M40" si="34">IF(OR(J29="",L29=""),0,IF($C29="","",IF(AND($C29=J29,$E29=L29),1,0)))</f>
        <v>0</v>
      </c>
      <c r="N29" s="111">
        <v>0</v>
      </c>
      <c r="O29" s="14" t="s">
        <v>5</v>
      </c>
      <c r="P29" s="111">
        <v>1</v>
      </c>
      <c r="Q29" s="111">
        <f t="shared" ref="Q29:Q40" si="35">IF(OR(N29="",P29=""),0,IF($C29="","",IF(AND($C29=N29,$E29=P29),1,0)))</f>
        <v>0</v>
      </c>
      <c r="R29" s="111">
        <v>1</v>
      </c>
      <c r="S29" s="14" t="s">
        <v>5</v>
      </c>
      <c r="T29" s="111">
        <v>1</v>
      </c>
      <c r="U29" s="111">
        <f t="shared" ref="U29:U40" si="36">IF(OR(R29="",T29=""),0,IF($C29="","",IF(AND($C29=R29,$E29=T29),1,0)))</f>
        <v>1</v>
      </c>
      <c r="V29" s="121" t="s">
        <v>81</v>
      </c>
      <c r="W29" s="14" t="s">
        <v>5</v>
      </c>
      <c r="X29" s="121" t="s">
        <v>81</v>
      </c>
      <c r="Y29" s="111">
        <f t="shared" ref="Y29:Y40" si="37">IF(OR(V29="",X29=""),0,IF($C29="","",IF(AND($C29=V29,$E29=X29),1,0)))</f>
        <v>0</v>
      </c>
      <c r="Z29" s="121" t="s">
        <v>81</v>
      </c>
      <c r="AA29" s="14" t="s">
        <v>5</v>
      </c>
      <c r="AB29" s="121" t="s">
        <v>81</v>
      </c>
      <c r="AC29" s="111">
        <f t="shared" ref="AC29:AC40" si="38">IF(OR(Z29="",AB29=""),0,IF($C29="","",IF(AND($C29=Z29,$E29=AB29),1,0)))</f>
        <v>0</v>
      </c>
      <c r="AD29" s="111">
        <v>1</v>
      </c>
      <c r="AE29" s="14" t="s">
        <v>5</v>
      </c>
      <c r="AF29" s="111">
        <v>1</v>
      </c>
      <c r="AG29" s="111">
        <f t="shared" ref="AG29:AG40" si="39">IF(OR(AD29="",AF29=""),0,IF($C29="","",IF(AND($C29=AD29,$E29=AF29),1,0)))</f>
        <v>1</v>
      </c>
      <c r="AH29" s="121" t="s">
        <v>81</v>
      </c>
      <c r="AI29" s="14" t="s">
        <v>5</v>
      </c>
      <c r="AJ29" s="121" t="s">
        <v>81</v>
      </c>
      <c r="AK29" s="111">
        <f t="shared" ref="AK29:AK40" si="40">IF(OR(AH29="",AJ29=""),0,IF($C29="","",IF(AND($C29=AH29,$E29=AJ29),1,0)))</f>
        <v>0</v>
      </c>
      <c r="AL29" s="111">
        <v>2</v>
      </c>
      <c r="AM29" s="14" t="s">
        <v>5</v>
      </c>
      <c r="AN29" s="111">
        <v>1</v>
      </c>
      <c r="AO29" s="1">
        <f t="shared" ref="AO29:AO40" si="41">IF(OR(AL29="",AN29=""),0,IF($C29="","",IF(AND($C29=AL29,$E29=AN29),1,0)))</f>
        <v>0</v>
      </c>
      <c r="AP29" s="112"/>
      <c r="AQ29" s="16" t="s">
        <v>5</v>
      </c>
      <c r="AR29" s="112"/>
      <c r="AS29" s="112">
        <f t="shared" ref="AS29:AS40" si="42">IF(OR(AP29="",AR29=""),0,IF($C29="","",IF(AND($C29=AP29,$E29=AR29),1,0)))</f>
        <v>0</v>
      </c>
      <c r="AT29" s="112"/>
      <c r="AU29" s="16" t="s">
        <v>5</v>
      </c>
      <c r="AV29" s="112"/>
      <c r="AW29" s="112">
        <f t="shared" ref="AW29:AW40" si="43">IF(OR(AT29="",AV29=""),0,IF($C29="","",IF(AND($C29=AT29,$E29=AV29),1,0)))</f>
        <v>0</v>
      </c>
      <c r="AX29" s="112"/>
      <c r="AY29" s="16" t="s">
        <v>5</v>
      </c>
      <c r="AZ29" s="112"/>
      <c r="BA29" s="112">
        <f t="shared" ref="BA29:BA40" si="44">IF(OR(AX29="",AZ29=""),0,IF($C29="","",IF(AND($C29=AX29,$E29=AZ29),1,0)))</f>
        <v>0</v>
      </c>
      <c r="BB29" s="112"/>
      <c r="BC29" s="16" t="s">
        <v>5</v>
      </c>
      <c r="BD29" s="112"/>
      <c r="BE29" s="112">
        <f t="shared" ref="BE29:BE40" si="45">IF(OR(BB29="",BD29=""),0,IF($C29="","",IF(AND($C29=BB29,$E29=BD29),1,0)))</f>
        <v>0</v>
      </c>
      <c r="BF29" s="112"/>
      <c r="BG29" s="16" t="s">
        <v>5</v>
      </c>
      <c r="BH29" s="112"/>
      <c r="BI29" s="112">
        <f t="shared" ref="BI29:BI40" si="46">IF(OR(BF29="",BH29=""),0,IF($C29="","",IF(AND($C29=BF29,$E29=BH29),1,0)))</f>
        <v>0</v>
      </c>
      <c r="BJ29" s="112"/>
      <c r="BK29" s="16" t="s">
        <v>5</v>
      </c>
      <c r="BL29" s="112"/>
      <c r="BM29" s="112">
        <f t="shared" ref="BM29:BM40" si="47">IF(OR(BJ29="",BL29=""),0,IF($C29="","",IF(AND($C29=BJ29,$E29=BL29),1,0)))</f>
        <v>0</v>
      </c>
      <c r="BN29" s="112"/>
      <c r="BO29" s="16" t="s">
        <v>5</v>
      </c>
      <c r="BP29" s="112"/>
      <c r="BQ29" s="112">
        <f t="shared" ref="BQ29:BQ40" si="48">IF(OR(BN29="",BP29=""),0,IF($C29="","",IF(AND($C29=BN29,$E29=BP29),1,0)))</f>
        <v>0</v>
      </c>
      <c r="BR29" s="112"/>
      <c r="BS29" s="16" t="s">
        <v>5</v>
      </c>
      <c r="BT29" s="112"/>
      <c r="BU29" s="112">
        <f t="shared" ref="BU29:BU40" si="49">IF(OR(BR29="",BT29=""),0,IF($C29="","",IF(AND($C29=BR29,$E29=BT29),1,0)))</f>
        <v>0</v>
      </c>
      <c r="BV29" s="112"/>
      <c r="BW29" s="16" t="s">
        <v>5</v>
      </c>
      <c r="BX29" s="112"/>
      <c r="BY29" s="1">
        <f t="shared" ref="BY29:BY40" si="50">IF(OR(BV29="",BX29=""),0,IF($C29="","",IF(AND($C29=BV29,$E29=BX29),1,0)))</f>
        <v>0</v>
      </c>
      <c r="BZ29" s="107"/>
      <c r="CA29" s="10" t="s">
        <v>5</v>
      </c>
      <c r="CB29" s="107"/>
      <c r="CC29" s="1">
        <f t="shared" ref="CC29:CC40" si="51">IF(OR(BZ29="",CB29=""),0,IF($C29="","",IF(AND($C29=BZ29,$E29=CB29),1,0)))</f>
        <v>0</v>
      </c>
      <c r="CD29" s="108"/>
      <c r="CE29" s="12" t="s">
        <v>5</v>
      </c>
      <c r="CF29" s="108"/>
      <c r="CG29" s="1">
        <f t="shared" ref="CG29:CG40" si="52">IF(OR(CD29="",CF29=""),0,IF($C29="","",IF(AND($C29=CD29,$E29=CF29),1,0)))</f>
        <v>0</v>
      </c>
      <c r="CH29" s="111"/>
      <c r="CI29" s="14" t="s">
        <v>5</v>
      </c>
      <c r="CJ29" s="111"/>
      <c r="CK29" s="1">
        <f t="shared" ref="CK29:CK40" si="53">IF(OR(CH29="",CJ29=""),0,IF($C29="","",IF(AND($C29=CH29,$E29=CJ29),1,0)))</f>
        <v>0</v>
      </c>
      <c r="CL29" s="112"/>
      <c r="CM29" s="16" t="s">
        <v>5</v>
      </c>
      <c r="CN29" s="112"/>
      <c r="CO29" s="1">
        <f t="shared" ref="CO29:CO40" si="54">IF(OR(CL29="",CN29=""),0,IF($C29="","",IF(AND($C29=CL29,$E29=CN29),1,0)))</f>
        <v>0</v>
      </c>
      <c r="CP29" s="107"/>
      <c r="CQ29" s="10" t="s">
        <v>5</v>
      </c>
      <c r="CR29" s="107"/>
      <c r="CS29" s="1">
        <f t="shared" ref="CS29:CS40" si="55">IF(OR(CP29="",CR29=""),0,IF($C29="","",IF(AND($C29=CP29,$E29=CR29),1,0)))</f>
        <v>0</v>
      </c>
      <c r="CT29" s="108"/>
      <c r="CU29" s="12" t="s">
        <v>5</v>
      </c>
      <c r="CV29" s="108"/>
      <c r="CW29" s="1">
        <f t="shared" ref="CW29:CW40" si="56">IF(OR(CT29="",CV29=""),0,IF($C29="","",IF(AND($C29=CT29,$E29=CV29),1,0)))</f>
        <v>0</v>
      </c>
      <c r="CX29" s="109"/>
      <c r="CY29" s="6" t="s">
        <v>5</v>
      </c>
      <c r="CZ29" s="109"/>
      <c r="DA29" s="1">
        <f t="shared" ref="DA29:DA40" si="57">IF(OR(CX29="",CZ29=""),0,IF($C29="","",IF(AND($C29=CX29,$E29=CZ29),1,0)))</f>
        <v>0</v>
      </c>
      <c r="DB29" s="110"/>
      <c r="DC29" s="8" t="s">
        <v>5</v>
      </c>
      <c r="DD29" s="110"/>
      <c r="DE29" s="1">
        <f t="shared" ref="DE29:DE40" si="58">IF(OR(DB29="",DD29=""),0,IF($C29="","",IF(AND($C29=DB29,$E29=DD29),1,0)))</f>
        <v>0</v>
      </c>
      <c r="DF29" s="107"/>
      <c r="DG29" s="10" t="s">
        <v>5</v>
      </c>
      <c r="DH29" s="107"/>
      <c r="DI29" s="1">
        <f t="shared" ref="DI29:DI40" si="59">IF(OR(DF29="",DH29=""),0,IF($C29="","",IF(AND($C29=DF29,$E29=DH29),1,0)))</f>
        <v>0</v>
      </c>
      <c r="DJ29" s="108"/>
      <c r="DK29" s="12" t="s">
        <v>5</v>
      </c>
      <c r="DL29" s="108"/>
      <c r="DM29" s="1">
        <f t="shared" ref="DM29:DM40" si="60">IF(OR(DJ29="",DL29=""),0,IF($C29="","",IF(AND($C29=DJ29,$E29=DL29),1,0)))</f>
        <v>0</v>
      </c>
      <c r="DN29" s="111"/>
      <c r="DO29" s="14" t="s">
        <v>5</v>
      </c>
      <c r="DP29" s="111"/>
      <c r="DQ29" s="1">
        <f t="shared" ref="DQ29:DQ40" si="61">IF(OR(DN29="",DP29=""),0,IF($C29="","",IF(AND($C29=DN29,$E29=DP29),1,0)))</f>
        <v>0</v>
      </c>
      <c r="DR29" s="112"/>
      <c r="DS29" s="16" t="s">
        <v>5</v>
      </c>
      <c r="DT29" s="112"/>
      <c r="DU29" s="1">
        <f t="shared" ref="DU29:DU40" si="62">IF(OR(DR29="",DT29=""),0,IF($C29="","",IF(AND($C29=DR29,$E29=DT29),1,0)))</f>
        <v>0</v>
      </c>
      <c r="DV29" s="107"/>
      <c r="DW29" s="10" t="s">
        <v>5</v>
      </c>
      <c r="DX29" s="107"/>
      <c r="DY29" s="1">
        <f t="shared" ref="DY29:DY40" si="63">IF(OR(DV29="",DX29=""),0,IF($C29="","",IF(AND($C29=DV29,$E29=DX29),1,0)))</f>
        <v>0</v>
      </c>
      <c r="DZ29" s="108"/>
      <c r="EA29" s="12" t="s">
        <v>5</v>
      </c>
      <c r="EB29" s="108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Barcelona - Real M.</v>
      </c>
      <c r="C30" s="21">
        <f t="shared" si="32"/>
        <v>5</v>
      </c>
      <c r="D30" s="21" t="str">
        <f t="shared" si="32"/>
        <v>:</v>
      </c>
      <c r="E30" s="21">
        <f t="shared" si="32"/>
        <v>1</v>
      </c>
      <c r="F30" s="121">
        <v>3</v>
      </c>
      <c r="G30" s="14" t="s">
        <v>5</v>
      </c>
      <c r="H30" s="111">
        <v>1</v>
      </c>
      <c r="I30" s="111">
        <f t="shared" si="33"/>
        <v>0</v>
      </c>
      <c r="J30" s="111">
        <v>2</v>
      </c>
      <c r="K30" s="14" t="s">
        <v>5</v>
      </c>
      <c r="L30" s="111">
        <v>0</v>
      </c>
      <c r="M30" s="111">
        <f t="shared" si="34"/>
        <v>0</v>
      </c>
      <c r="N30" s="111">
        <v>2</v>
      </c>
      <c r="O30" s="14" t="s">
        <v>5</v>
      </c>
      <c r="P30" s="111">
        <v>1</v>
      </c>
      <c r="Q30" s="111">
        <f t="shared" si="35"/>
        <v>0</v>
      </c>
      <c r="R30" s="111">
        <v>2</v>
      </c>
      <c r="S30" s="14" t="s">
        <v>5</v>
      </c>
      <c r="T30" s="111">
        <v>0</v>
      </c>
      <c r="U30" s="111">
        <f t="shared" si="36"/>
        <v>0</v>
      </c>
      <c r="V30" s="121" t="s">
        <v>81</v>
      </c>
      <c r="W30" s="14" t="s">
        <v>5</v>
      </c>
      <c r="X30" s="121" t="s">
        <v>81</v>
      </c>
      <c r="Y30" s="111">
        <f t="shared" si="37"/>
        <v>0</v>
      </c>
      <c r="Z30" s="121">
        <v>0</v>
      </c>
      <c r="AA30" s="14" t="s">
        <v>5</v>
      </c>
      <c r="AB30" s="121">
        <v>0</v>
      </c>
      <c r="AC30" s="111">
        <f t="shared" si="38"/>
        <v>0</v>
      </c>
      <c r="AD30" s="111">
        <v>3</v>
      </c>
      <c r="AE30" s="14" t="s">
        <v>5</v>
      </c>
      <c r="AF30" s="111">
        <v>0</v>
      </c>
      <c r="AG30" s="111">
        <f t="shared" si="39"/>
        <v>0</v>
      </c>
      <c r="AH30" s="111">
        <v>3</v>
      </c>
      <c r="AI30" s="14" t="s">
        <v>5</v>
      </c>
      <c r="AJ30" s="111">
        <v>2</v>
      </c>
      <c r="AK30" s="111">
        <f t="shared" si="40"/>
        <v>0</v>
      </c>
      <c r="AL30" s="111">
        <v>1</v>
      </c>
      <c r="AM30" s="14" t="s">
        <v>5</v>
      </c>
      <c r="AN30" s="111">
        <v>1</v>
      </c>
      <c r="AO30" s="1">
        <f t="shared" si="41"/>
        <v>0</v>
      </c>
      <c r="AP30" s="112"/>
      <c r="AQ30" s="16" t="s">
        <v>5</v>
      </c>
      <c r="AR30" s="112"/>
      <c r="AS30" s="112">
        <f t="shared" si="42"/>
        <v>0</v>
      </c>
      <c r="AT30" s="112"/>
      <c r="AU30" s="16" t="s">
        <v>5</v>
      </c>
      <c r="AV30" s="112"/>
      <c r="AW30" s="112">
        <f t="shared" si="43"/>
        <v>0</v>
      </c>
      <c r="AX30" s="112"/>
      <c r="AY30" s="16" t="s">
        <v>5</v>
      </c>
      <c r="AZ30" s="112"/>
      <c r="BA30" s="112">
        <f t="shared" si="44"/>
        <v>0</v>
      </c>
      <c r="BB30" s="112"/>
      <c r="BC30" s="16" t="s">
        <v>5</v>
      </c>
      <c r="BD30" s="112"/>
      <c r="BE30" s="112">
        <f t="shared" si="45"/>
        <v>0</v>
      </c>
      <c r="BF30" s="112"/>
      <c r="BG30" s="16" t="s">
        <v>5</v>
      </c>
      <c r="BH30" s="112"/>
      <c r="BI30" s="112">
        <f t="shared" si="46"/>
        <v>0</v>
      </c>
      <c r="BJ30" s="112"/>
      <c r="BK30" s="16" t="s">
        <v>5</v>
      </c>
      <c r="BL30" s="112"/>
      <c r="BM30" s="112">
        <f t="shared" si="47"/>
        <v>0</v>
      </c>
      <c r="BN30" s="112"/>
      <c r="BO30" s="16" t="s">
        <v>5</v>
      </c>
      <c r="BP30" s="112"/>
      <c r="BQ30" s="112">
        <f t="shared" si="48"/>
        <v>0</v>
      </c>
      <c r="BR30" s="112"/>
      <c r="BS30" s="16" t="s">
        <v>5</v>
      </c>
      <c r="BT30" s="112"/>
      <c r="BU30" s="112">
        <f t="shared" si="49"/>
        <v>0</v>
      </c>
      <c r="BV30" s="112"/>
      <c r="BW30" s="16" t="s">
        <v>5</v>
      </c>
      <c r="BX30" s="112"/>
      <c r="BY30" s="1">
        <f t="shared" si="50"/>
        <v>0</v>
      </c>
      <c r="BZ30" s="107"/>
      <c r="CA30" s="10" t="s">
        <v>5</v>
      </c>
      <c r="CB30" s="107"/>
      <c r="CC30" s="1">
        <f t="shared" si="51"/>
        <v>0</v>
      </c>
      <c r="CD30" s="108"/>
      <c r="CE30" s="12" t="s">
        <v>5</v>
      </c>
      <c r="CF30" s="108"/>
      <c r="CG30" s="1">
        <f t="shared" si="52"/>
        <v>0</v>
      </c>
      <c r="CH30" s="111"/>
      <c r="CI30" s="14" t="s">
        <v>5</v>
      </c>
      <c r="CJ30" s="111"/>
      <c r="CK30" s="1">
        <f t="shared" si="53"/>
        <v>0</v>
      </c>
      <c r="CL30" s="112"/>
      <c r="CM30" s="16" t="s">
        <v>5</v>
      </c>
      <c r="CN30" s="112"/>
      <c r="CO30" s="1">
        <f t="shared" si="54"/>
        <v>0</v>
      </c>
      <c r="CP30" s="107"/>
      <c r="CQ30" s="10" t="s">
        <v>5</v>
      </c>
      <c r="CR30" s="107"/>
      <c r="CS30" s="1">
        <f t="shared" si="55"/>
        <v>0</v>
      </c>
      <c r="CT30" s="108"/>
      <c r="CU30" s="12" t="s">
        <v>5</v>
      </c>
      <c r="CV30" s="108"/>
      <c r="CW30" s="1">
        <f t="shared" si="56"/>
        <v>0</v>
      </c>
      <c r="CX30" s="109"/>
      <c r="CY30" s="6" t="s">
        <v>5</v>
      </c>
      <c r="CZ30" s="109"/>
      <c r="DA30" s="1">
        <f t="shared" si="57"/>
        <v>0</v>
      </c>
      <c r="DB30" s="110"/>
      <c r="DC30" s="8" t="s">
        <v>5</v>
      </c>
      <c r="DD30" s="110"/>
      <c r="DE30" s="1">
        <f t="shared" si="58"/>
        <v>0</v>
      </c>
      <c r="DF30" s="107"/>
      <c r="DG30" s="10" t="s">
        <v>5</v>
      </c>
      <c r="DH30" s="107"/>
      <c r="DI30" s="1">
        <f t="shared" si="59"/>
        <v>0</v>
      </c>
      <c r="DJ30" s="108"/>
      <c r="DK30" s="12" t="s">
        <v>5</v>
      </c>
      <c r="DL30" s="108"/>
      <c r="DM30" s="1">
        <f t="shared" si="60"/>
        <v>0</v>
      </c>
      <c r="DN30" s="111"/>
      <c r="DO30" s="14" t="s">
        <v>5</v>
      </c>
      <c r="DP30" s="111"/>
      <c r="DQ30" s="1">
        <f t="shared" si="61"/>
        <v>0</v>
      </c>
      <c r="DR30" s="112"/>
      <c r="DS30" s="16" t="s">
        <v>5</v>
      </c>
      <c r="DT30" s="112"/>
      <c r="DU30" s="1">
        <f t="shared" si="62"/>
        <v>0</v>
      </c>
      <c r="DV30" s="107"/>
      <c r="DW30" s="10" t="s">
        <v>5</v>
      </c>
      <c r="DX30" s="107"/>
      <c r="DY30" s="1">
        <f t="shared" si="63"/>
        <v>0</v>
      </c>
      <c r="DZ30" s="108"/>
      <c r="EA30" s="12" t="s">
        <v>5</v>
      </c>
      <c r="EB30" s="108"/>
      <c r="EC30" s="1">
        <f t="shared" si="64"/>
        <v>0</v>
      </c>
    </row>
    <row r="31" spans="1:133">
      <c r="A31" s="3" t="s">
        <v>8</v>
      </c>
      <c r="B31" t="str">
        <f t="shared" si="32"/>
        <v>Napoli - AS Roma</v>
      </c>
      <c r="C31" s="21">
        <f t="shared" si="32"/>
        <v>1</v>
      </c>
      <c r="D31" s="21" t="str">
        <f t="shared" si="32"/>
        <v>:</v>
      </c>
      <c r="E31" s="21">
        <f t="shared" si="32"/>
        <v>1</v>
      </c>
      <c r="F31" s="111">
        <v>2</v>
      </c>
      <c r="G31" s="14" t="s">
        <v>5</v>
      </c>
      <c r="H31" s="111">
        <v>0</v>
      </c>
      <c r="I31" s="111">
        <f t="shared" si="33"/>
        <v>0</v>
      </c>
      <c r="J31" s="111">
        <v>1</v>
      </c>
      <c r="K31" s="14" t="s">
        <v>5</v>
      </c>
      <c r="L31" s="111">
        <v>0</v>
      </c>
      <c r="M31" s="111">
        <f t="shared" si="34"/>
        <v>0</v>
      </c>
      <c r="N31" s="111">
        <v>2</v>
      </c>
      <c r="O31" s="14" t="s">
        <v>5</v>
      </c>
      <c r="P31" s="111">
        <v>1</v>
      </c>
      <c r="Q31" s="111">
        <f t="shared" si="35"/>
        <v>0</v>
      </c>
      <c r="R31" s="111">
        <v>1</v>
      </c>
      <c r="S31" s="14" t="s">
        <v>5</v>
      </c>
      <c r="T31" s="111">
        <v>1</v>
      </c>
      <c r="U31" s="111">
        <f t="shared" si="36"/>
        <v>1</v>
      </c>
      <c r="V31" s="121" t="s">
        <v>81</v>
      </c>
      <c r="W31" s="14" t="s">
        <v>5</v>
      </c>
      <c r="X31" s="121" t="s">
        <v>81</v>
      </c>
      <c r="Y31" s="111">
        <f t="shared" si="37"/>
        <v>0</v>
      </c>
      <c r="Z31" s="121">
        <v>1</v>
      </c>
      <c r="AA31" s="14" t="s">
        <v>5</v>
      </c>
      <c r="AB31" s="121">
        <v>1</v>
      </c>
      <c r="AC31" s="111">
        <f t="shared" si="38"/>
        <v>1</v>
      </c>
      <c r="AD31" s="111">
        <v>2</v>
      </c>
      <c r="AE31" s="14" t="s">
        <v>5</v>
      </c>
      <c r="AF31" s="111">
        <v>0</v>
      </c>
      <c r="AG31" s="111">
        <f t="shared" si="39"/>
        <v>0</v>
      </c>
      <c r="AH31" s="111">
        <v>1</v>
      </c>
      <c r="AI31" s="14" t="s">
        <v>5</v>
      </c>
      <c r="AJ31" s="111">
        <v>1</v>
      </c>
      <c r="AK31" s="111">
        <f t="shared" si="40"/>
        <v>1</v>
      </c>
      <c r="AL31" s="111">
        <v>2</v>
      </c>
      <c r="AM31" s="14" t="s">
        <v>5</v>
      </c>
      <c r="AN31" s="111">
        <v>0</v>
      </c>
      <c r="AO31" s="1">
        <f t="shared" si="41"/>
        <v>0</v>
      </c>
      <c r="AP31" s="112"/>
      <c r="AQ31" s="16" t="s">
        <v>5</v>
      </c>
      <c r="AR31" s="112"/>
      <c r="AS31" s="112">
        <f t="shared" si="42"/>
        <v>0</v>
      </c>
      <c r="AT31" s="112"/>
      <c r="AU31" s="16" t="s">
        <v>5</v>
      </c>
      <c r="AV31" s="112"/>
      <c r="AW31" s="112">
        <f t="shared" si="43"/>
        <v>0</v>
      </c>
      <c r="AX31" s="112"/>
      <c r="AY31" s="16" t="s">
        <v>5</v>
      </c>
      <c r="AZ31" s="112"/>
      <c r="BA31" s="112">
        <f t="shared" si="44"/>
        <v>0</v>
      </c>
      <c r="BB31" s="112"/>
      <c r="BC31" s="16" t="s">
        <v>5</v>
      </c>
      <c r="BD31" s="112"/>
      <c r="BE31" s="112">
        <f t="shared" si="45"/>
        <v>0</v>
      </c>
      <c r="BF31" s="112"/>
      <c r="BG31" s="16" t="s">
        <v>5</v>
      </c>
      <c r="BH31" s="112"/>
      <c r="BI31" s="112">
        <f t="shared" si="46"/>
        <v>0</v>
      </c>
      <c r="BJ31" s="112"/>
      <c r="BK31" s="16" t="s">
        <v>5</v>
      </c>
      <c r="BL31" s="112"/>
      <c r="BM31" s="112">
        <f t="shared" si="47"/>
        <v>0</v>
      </c>
      <c r="BN31" s="112"/>
      <c r="BO31" s="16" t="s">
        <v>5</v>
      </c>
      <c r="BP31" s="112"/>
      <c r="BQ31" s="112">
        <f t="shared" si="48"/>
        <v>0</v>
      </c>
      <c r="BR31" s="112"/>
      <c r="BS31" s="16" t="s">
        <v>5</v>
      </c>
      <c r="BT31" s="112"/>
      <c r="BU31" s="112">
        <f t="shared" si="49"/>
        <v>0</v>
      </c>
      <c r="BV31" s="112"/>
      <c r="BW31" s="16" t="s">
        <v>5</v>
      </c>
      <c r="BX31" s="112"/>
      <c r="BY31" s="1">
        <f t="shared" si="50"/>
        <v>0</v>
      </c>
      <c r="BZ31" s="107"/>
      <c r="CA31" s="10" t="s">
        <v>5</v>
      </c>
      <c r="CB31" s="107"/>
      <c r="CC31" s="1">
        <f t="shared" si="51"/>
        <v>0</v>
      </c>
      <c r="CD31" s="108"/>
      <c r="CE31" s="12" t="s">
        <v>5</v>
      </c>
      <c r="CF31" s="108"/>
      <c r="CG31" s="1">
        <f t="shared" si="52"/>
        <v>0</v>
      </c>
      <c r="CH31" s="111"/>
      <c r="CI31" s="14" t="s">
        <v>5</v>
      </c>
      <c r="CJ31" s="111"/>
      <c r="CK31" s="1">
        <f t="shared" si="53"/>
        <v>0</v>
      </c>
      <c r="CL31" s="112"/>
      <c r="CM31" s="16" t="s">
        <v>5</v>
      </c>
      <c r="CN31" s="112"/>
      <c r="CO31" s="1">
        <f t="shared" si="54"/>
        <v>0</v>
      </c>
      <c r="CP31" s="107"/>
      <c r="CQ31" s="10" t="s">
        <v>5</v>
      </c>
      <c r="CR31" s="107"/>
      <c r="CS31" s="1">
        <f t="shared" si="55"/>
        <v>0</v>
      </c>
      <c r="CT31" s="108"/>
      <c r="CU31" s="12" t="s">
        <v>5</v>
      </c>
      <c r="CV31" s="108"/>
      <c r="CW31" s="1">
        <f t="shared" si="56"/>
        <v>0</v>
      </c>
      <c r="CX31" s="109"/>
      <c r="CY31" s="6" t="s">
        <v>5</v>
      </c>
      <c r="CZ31" s="109"/>
      <c r="DA31" s="1">
        <f t="shared" si="57"/>
        <v>0</v>
      </c>
      <c r="DB31" s="110"/>
      <c r="DC31" s="8" t="s">
        <v>5</v>
      </c>
      <c r="DD31" s="110"/>
      <c r="DE31" s="1">
        <f t="shared" si="58"/>
        <v>0</v>
      </c>
      <c r="DF31" s="107"/>
      <c r="DG31" s="10" t="s">
        <v>5</v>
      </c>
      <c r="DH31" s="107"/>
      <c r="DI31" s="1">
        <f t="shared" si="59"/>
        <v>0</v>
      </c>
      <c r="DJ31" s="108"/>
      <c r="DK31" s="12" t="s">
        <v>5</v>
      </c>
      <c r="DL31" s="108"/>
      <c r="DM31" s="1">
        <f t="shared" si="60"/>
        <v>0</v>
      </c>
      <c r="DN31" s="111"/>
      <c r="DO31" s="14" t="s">
        <v>5</v>
      </c>
      <c r="DP31" s="111"/>
      <c r="DQ31" s="1">
        <f t="shared" si="61"/>
        <v>0</v>
      </c>
      <c r="DR31" s="112"/>
      <c r="DS31" s="16" t="s">
        <v>5</v>
      </c>
      <c r="DT31" s="112"/>
      <c r="DU31" s="1">
        <f t="shared" si="62"/>
        <v>0</v>
      </c>
      <c r="DV31" s="107"/>
      <c r="DW31" s="10" t="s">
        <v>5</v>
      </c>
      <c r="DX31" s="107"/>
      <c r="DY31" s="1">
        <f t="shared" si="63"/>
        <v>0</v>
      </c>
      <c r="DZ31" s="108"/>
      <c r="EA31" s="12" t="s">
        <v>5</v>
      </c>
      <c r="EB31" s="108"/>
      <c r="EC31" s="1">
        <f t="shared" si="64"/>
        <v>0</v>
      </c>
    </row>
    <row r="32" spans="1:133">
      <c r="A32" s="3" t="s">
        <v>9</v>
      </c>
      <c r="B32" t="str">
        <f t="shared" si="32"/>
        <v>Kamienna - Wierna</v>
      </c>
      <c r="C32" s="21">
        <f t="shared" si="32"/>
        <v>1</v>
      </c>
      <c r="D32" s="21" t="str">
        <f t="shared" si="32"/>
        <v>:</v>
      </c>
      <c r="E32" s="21">
        <f t="shared" si="32"/>
        <v>4</v>
      </c>
      <c r="F32" s="111">
        <v>1</v>
      </c>
      <c r="G32" s="14" t="s">
        <v>5</v>
      </c>
      <c r="H32" s="111">
        <v>2</v>
      </c>
      <c r="I32" s="111">
        <f t="shared" si="33"/>
        <v>0</v>
      </c>
      <c r="J32" s="111">
        <v>1</v>
      </c>
      <c r="K32" s="14" t="s">
        <v>5</v>
      </c>
      <c r="L32" s="111">
        <v>1</v>
      </c>
      <c r="M32" s="111">
        <f t="shared" si="34"/>
        <v>0</v>
      </c>
      <c r="N32" s="111">
        <v>1</v>
      </c>
      <c r="O32" s="14" t="s">
        <v>5</v>
      </c>
      <c r="P32" s="111">
        <v>2</v>
      </c>
      <c r="Q32" s="111">
        <f t="shared" si="35"/>
        <v>0</v>
      </c>
      <c r="R32" s="111">
        <v>1</v>
      </c>
      <c r="S32" s="14" t="s">
        <v>5</v>
      </c>
      <c r="T32" s="111">
        <v>1</v>
      </c>
      <c r="U32" s="111">
        <f t="shared" si="36"/>
        <v>0</v>
      </c>
      <c r="V32" s="121" t="s">
        <v>81</v>
      </c>
      <c r="W32" s="14" t="s">
        <v>5</v>
      </c>
      <c r="X32" s="121" t="s">
        <v>81</v>
      </c>
      <c r="Y32" s="111">
        <f t="shared" si="37"/>
        <v>0</v>
      </c>
      <c r="Z32" s="121">
        <v>1</v>
      </c>
      <c r="AA32" s="14" t="s">
        <v>5</v>
      </c>
      <c r="AB32" s="121">
        <v>2</v>
      </c>
      <c r="AC32" s="111">
        <f t="shared" si="38"/>
        <v>0</v>
      </c>
      <c r="AD32" s="111">
        <v>0</v>
      </c>
      <c r="AE32" s="14" t="s">
        <v>5</v>
      </c>
      <c r="AF32" s="111">
        <v>1</v>
      </c>
      <c r="AG32" s="111">
        <f t="shared" si="39"/>
        <v>0</v>
      </c>
      <c r="AH32" s="111">
        <v>1</v>
      </c>
      <c r="AI32" s="14" t="s">
        <v>5</v>
      </c>
      <c r="AJ32" s="111">
        <v>3</v>
      </c>
      <c r="AK32" s="111">
        <f t="shared" si="40"/>
        <v>0</v>
      </c>
      <c r="AL32" s="111">
        <v>2</v>
      </c>
      <c r="AM32" s="14" t="s">
        <v>5</v>
      </c>
      <c r="AN32" s="111">
        <v>1</v>
      </c>
      <c r="AO32" s="1">
        <f t="shared" si="41"/>
        <v>0</v>
      </c>
      <c r="AP32" s="112"/>
      <c r="AQ32" s="16" t="s">
        <v>5</v>
      </c>
      <c r="AR32" s="112"/>
      <c r="AS32" s="112">
        <f t="shared" si="42"/>
        <v>0</v>
      </c>
      <c r="AT32" s="112"/>
      <c r="AU32" s="16" t="s">
        <v>5</v>
      </c>
      <c r="AV32" s="112"/>
      <c r="AW32" s="112">
        <f t="shared" si="43"/>
        <v>0</v>
      </c>
      <c r="AX32" s="112"/>
      <c r="AY32" s="16" t="s">
        <v>5</v>
      </c>
      <c r="AZ32" s="112"/>
      <c r="BA32" s="112">
        <f t="shared" si="44"/>
        <v>0</v>
      </c>
      <c r="BB32" s="112"/>
      <c r="BC32" s="16" t="s">
        <v>5</v>
      </c>
      <c r="BD32" s="112"/>
      <c r="BE32" s="112">
        <f t="shared" si="45"/>
        <v>0</v>
      </c>
      <c r="BF32" s="112"/>
      <c r="BG32" s="16" t="s">
        <v>5</v>
      </c>
      <c r="BH32" s="112"/>
      <c r="BI32" s="112">
        <f t="shared" si="46"/>
        <v>0</v>
      </c>
      <c r="BJ32" s="112"/>
      <c r="BK32" s="16" t="s">
        <v>5</v>
      </c>
      <c r="BL32" s="112"/>
      <c r="BM32" s="112">
        <f t="shared" si="47"/>
        <v>0</v>
      </c>
      <c r="BN32" s="112"/>
      <c r="BO32" s="16" t="s">
        <v>5</v>
      </c>
      <c r="BP32" s="112"/>
      <c r="BQ32" s="112">
        <f t="shared" si="48"/>
        <v>0</v>
      </c>
      <c r="BR32" s="112"/>
      <c r="BS32" s="16" t="s">
        <v>5</v>
      </c>
      <c r="BT32" s="112"/>
      <c r="BU32" s="112">
        <f t="shared" si="49"/>
        <v>0</v>
      </c>
      <c r="BV32" s="112"/>
      <c r="BW32" s="16" t="s">
        <v>5</v>
      </c>
      <c r="BX32" s="112"/>
      <c r="BY32" s="1">
        <f t="shared" si="50"/>
        <v>0</v>
      </c>
      <c r="BZ32" s="107"/>
      <c r="CA32" s="10" t="s">
        <v>5</v>
      </c>
      <c r="CB32" s="107"/>
      <c r="CC32" s="1">
        <f t="shared" si="51"/>
        <v>0</v>
      </c>
      <c r="CD32" s="108"/>
      <c r="CE32" s="12" t="s">
        <v>5</v>
      </c>
      <c r="CF32" s="108"/>
      <c r="CG32" s="1">
        <f t="shared" si="52"/>
        <v>0</v>
      </c>
      <c r="CH32" s="111"/>
      <c r="CI32" s="14" t="s">
        <v>5</v>
      </c>
      <c r="CJ32" s="111"/>
      <c r="CK32" s="1">
        <f t="shared" si="53"/>
        <v>0</v>
      </c>
      <c r="CL32" s="112"/>
      <c r="CM32" s="16" t="s">
        <v>5</v>
      </c>
      <c r="CN32" s="112"/>
      <c r="CO32" s="1">
        <f t="shared" si="54"/>
        <v>0</v>
      </c>
      <c r="CP32" s="107"/>
      <c r="CQ32" s="10" t="s">
        <v>5</v>
      </c>
      <c r="CR32" s="107"/>
      <c r="CS32" s="1">
        <f t="shared" si="55"/>
        <v>0</v>
      </c>
      <c r="CT32" s="108"/>
      <c r="CU32" s="12" t="s">
        <v>5</v>
      </c>
      <c r="CV32" s="108"/>
      <c r="CW32" s="1">
        <f t="shared" si="56"/>
        <v>0</v>
      </c>
      <c r="CX32" s="109"/>
      <c r="CY32" s="6" t="s">
        <v>5</v>
      </c>
      <c r="CZ32" s="109"/>
      <c r="DA32" s="1">
        <f t="shared" si="57"/>
        <v>0</v>
      </c>
      <c r="DB32" s="110"/>
      <c r="DC32" s="8" t="s">
        <v>5</v>
      </c>
      <c r="DD32" s="110"/>
      <c r="DE32" s="1">
        <f t="shared" si="58"/>
        <v>0</v>
      </c>
      <c r="DF32" s="107"/>
      <c r="DG32" s="10" t="s">
        <v>5</v>
      </c>
      <c r="DH32" s="107"/>
      <c r="DI32" s="1">
        <f t="shared" si="59"/>
        <v>0</v>
      </c>
      <c r="DJ32" s="108"/>
      <c r="DK32" s="12" t="s">
        <v>5</v>
      </c>
      <c r="DL32" s="108"/>
      <c r="DM32" s="1">
        <f t="shared" si="60"/>
        <v>0</v>
      </c>
      <c r="DN32" s="111"/>
      <c r="DO32" s="14" t="s">
        <v>5</v>
      </c>
      <c r="DP32" s="111"/>
      <c r="DQ32" s="1">
        <f t="shared" si="61"/>
        <v>0</v>
      </c>
      <c r="DR32" s="112"/>
      <c r="DS32" s="16" t="s">
        <v>5</v>
      </c>
      <c r="DT32" s="112"/>
      <c r="DU32" s="1">
        <f t="shared" si="62"/>
        <v>0</v>
      </c>
      <c r="DV32" s="107"/>
      <c r="DW32" s="10" t="s">
        <v>5</v>
      </c>
      <c r="DX32" s="107"/>
      <c r="DY32" s="1">
        <f t="shared" si="63"/>
        <v>0</v>
      </c>
      <c r="DZ32" s="108"/>
      <c r="EA32" s="12" t="s">
        <v>5</v>
      </c>
      <c r="EB32" s="108"/>
      <c r="EC32" s="1">
        <f t="shared" si="64"/>
        <v>0</v>
      </c>
    </row>
    <row r="33" spans="1:133">
      <c r="A33" s="3" t="s">
        <v>10</v>
      </c>
      <c r="B33" t="str">
        <f t="shared" si="32"/>
        <v>Pogoń - Alit</v>
      </c>
      <c r="C33" s="21">
        <f t="shared" si="32"/>
        <v>4</v>
      </c>
      <c r="D33" s="21" t="str">
        <f t="shared" si="32"/>
        <v>:</v>
      </c>
      <c r="E33" s="21">
        <f t="shared" si="32"/>
        <v>1</v>
      </c>
      <c r="F33" s="111">
        <v>2</v>
      </c>
      <c r="G33" s="14" t="s">
        <v>5</v>
      </c>
      <c r="H33" s="111">
        <v>1</v>
      </c>
      <c r="I33" s="111">
        <f t="shared" si="33"/>
        <v>0</v>
      </c>
      <c r="J33" s="111">
        <v>3</v>
      </c>
      <c r="K33" s="14" t="s">
        <v>5</v>
      </c>
      <c r="L33" s="111">
        <v>1</v>
      </c>
      <c r="M33" s="111">
        <f t="shared" si="34"/>
        <v>0</v>
      </c>
      <c r="N33" s="111">
        <v>1</v>
      </c>
      <c r="O33" s="14" t="s">
        <v>5</v>
      </c>
      <c r="P33" s="111">
        <v>1</v>
      </c>
      <c r="Q33" s="111">
        <f t="shared" si="35"/>
        <v>0</v>
      </c>
      <c r="R33" s="111">
        <v>2</v>
      </c>
      <c r="S33" s="14" t="s">
        <v>5</v>
      </c>
      <c r="T33" s="111">
        <v>1</v>
      </c>
      <c r="U33" s="111">
        <f t="shared" si="36"/>
        <v>0</v>
      </c>
      <c r="V33" s="121" t="s">
        <v>81</v>
      </c>
      <c r="W33" s="14" t="s">
        <v>5</v>
      </c>
      <c r="X33" s="121" t="s">
        <v>81</v>
      </c>
      <c r="Y33" s="111">
        <f t="shared" si="37"/>
        <v>0</v>
      </c>
      <c r="Z33" s="121">
        <v>2</v>
      </c>
      <c r="AA33" s="14" t="s">
        <v>5</v>
      </c>
      <c r="AB33" s="121">
        <v>1</v>
      </c>
      <c r="AC33" s="111">
        <f t="shared" si="38"/>
        <v>0</v>
      </c>
      <c r="AD33" s="111">
        <v>1</v>
      </c>
      <c r="AE33" s="14" t="s">
        <v>5</v>
      </c>
      <c r="AF33" s="111">
        <v>1</v>
      </c>
      <c r="AG33" s="111">
        <f t="shared" si="39"/>
        <v>0</v>
      </c>
      <c r="AH33" s="111">
        <v>1</v>
      </c>
      <c r="AI33" s="14" t="s">
        <v>5</v>
      </c>
      <c r="AJ33" s="111">
        <v>1</v>
      </c>
      <c r="AK33" s="111">
        <f t="shared" si="40"/>
        <v>0</v>
      </c>
      <c r="AL33" s="111">
        <v>2</v>
      </c>
      <c r="AM33" s="14" t="s">
        <v>5</v>
      </c>
      <c r="AN33" s="111">
        <v>0</v>
      </c>
      <c r="AO33" s="1">
        <f t="shared" si="41"/>
        <v>0</v>
      </c>
      <c r="AP33" s="112"/>
      <c r="AQ33" s="16" t="s">
        <v>5</v>
      </c>
      <c r="AR33" s="112"/>
      <c r="AS33" s="112">
        <f t="shared" si="42"/>
        <v>0</v>
      </c>
      <c r="AT33" s="112"/>
      <c r="AU33" s="16" t="s">
        <v>5</v>
      </c>
      <c r="AV33" s="112"/>
      <c r="AW33" s="112">
        <f t="shared" si="43"/>
        <v>0</v>
      </c>
      <c r="AX33" s="112"/>
      <c r="AY33" s="16" t="s">
        <v>5</v>
      </c>
      <c r="AZ33" s="112"/>
      <c r="BA33" s="112">
        <f t="shared" si="44"/>
        <v>0</v>
      </c>
      <c r="BB33" s="112"/>
      <c r="BC33" s="16" t="s">
        <v>5</v>
      </c>
      <c r="BD33" s="112"/>
      <c r="BE33" s="112">
        <f t="shared" si="45"/>
        <v>0</v>
      </c>
      <c r="BF33" s="112"/>
      <c r="BG33" s="16" t="s">
        <v>5</v>
      </c>
      <c r="BH33" s="112"/>
      <c r="BI33" s="112">
        <f t="shared" si="46"/>
        <v>0</v>
      </c>
      <c r="BJ33" s="112"/>
      <c r="BK33" s="16" t="s">
        <v>5</v>
      </c>
      <c r="BL33" s="112"/>
      <c r="BM33" s="112">
        <f t="shared" si="47"/>
        <v>0</v>
      </c>
      <c r="BN33" s="112"/>
      <c r="BO33" s="16" t="s">
        <v>5</v>
      </c>
      <c r="BP33" s="112"/>
      <c r="BQ33" s="112">
        <f t="shared" si="48"/>
        <v>0</v>
      </c>
      <c r="BR33" s="112"/>
      <c r="BS33" s="16" t="s">
        <v>5</v>
      </c>
      <c r="BT33" s="112"/>
      <c r="BU33" s="112">
        <f t="shared" si="49"/>
        <v>0</v>
      </c>
      <c r="BV33" s="112"/>
      <c r="BW33" s="16" t="s">
        <v>5</v>
      </c>
      <c r="BX33" s="112"/>
      <c r="BY33" s="1">
        <f t="shared" si="50"/>
        <v>0</v>
      </c>
      <c r="BZ33" s="107"/>
      <c r="CA33" s="10" t="s">
        <v>5</v>
      </c>
      <c r="CB33" s="107"/>
      <c r="CC33" s="1">
        <f t="shared" si="51"/>
        <v>0</v>
      </c>
      <c r="CD33" s="108"/>
      <c r="CE33" s="12" t="s">
        <v>5</v>
      </c>
      <c r="CF33" s="108"/>
      <c r="CG33" s="1">
        <f t="shared" si="52"/>
        <v>0</v>
      </c>
      <c r="CH33" s="111"/>
      <c r="CI33" s="14" t="s">
        <v>5</v>
      </c>
      <c r="CJ33" s="111"/>
      <c r="CK33" s="1">
        <f t="shared" si="53"/>
        <v>0</v>
      </c>
      <c r="CL33" s="112"/>
      <c r="CM33" s="16" t="s">
        <v>5</v>
      </c>
      <c r="CN33" s="112"/>
      <c r="CO33" s="1">
        <f t="shared" si="54"/>
        <v>0</v>
      </c>
      <c r="CP33" s="107"/>
      <c r="CQ33" s="10" t="s">
        <v>5</v>
      </c>
      <c r="CR33" s="107"/>
      <c r="CS33" s="1">
        <f t="shared" si="55"/>
        <v>0</v>
      </c>
      <c r="CT33" s="108"/>
      <c r="CU33" s="12" t="s">
        <v>5</v>
      </c>
      <c r="CV33" s="108"/>
      <c r="CW33" s="1">
        <f t="shared" si="56"/>
        <v>0</v>
      </c>
      <c r="CX33" s="109"/>
      <c r="CY33" s="6" t="s">
        <v>5</v>
      </c>
      <c r="CZ33" s="109"/>
      <c r="DA33" s="1">
        <f t="shared" si="57"/>
        <v>0</v>
      </c>
      <c r="DB33" s="110"/>
      <c r="DC33" s="8" t="s">
        <v>5</v>
      </c>
      <c r="DD33" s="110"/>
      <c r="DE33" s="1">
        <f t="shared" si="58"/>
        <v>0</v>
      </c>
      <c r="DF33" s="107"/>
      <c r="DG33" s="10" t="s">
        <v>5</v>
      </c>
      <c r="DH33" s="107"/>
      <c r="DI33" s="1">
        <f t="shared" si="59"/>
        <v>0</v>
      </c>
      <c r="DJ33" s="108"/>
      <c r="DK33" s="12" t="s">
        <v>5</v>
      </c>
      <c r="DL33" s="108"/>
      <c r="DM33" s="1">
        <f t="shared" si="60"/>
        <v>0</v>
      </c>
      <c r="DN33" s="111"/>
      <c r="DO33" s="14" t="s">
        <v>5</v>
      </c>
      <c r="DP33" s="111"/>
      <c r="DQ33" s="1">
        <f t="shared" si="61"/>
        <v>0</v>
      </c>
      <c r="DR33" s="112"/>
      <c r="DS33" s="16" t="s">
        <v>5</v>
      </c>
      <c r="DT33" s="112"/>
      <c r="DU33" s="1">
        <f t="shared" si="62"/>
        <v>0</v>
      </c>
      <c r="DV33" s="107"/>
      <c r="DW33" s="10" t="s">
        <v>5</v>
      </c>
      <c r="DX33" s="107"/>
      <c r="DY33" s="1">
        <f t="shared" si="63"/>
        <v>0</v>
      </c>
      <c r="DZ33" s="108"/>
      <c r="EA33" s="12" t="s">
        <v>5</v>
      </c>
      <c r="EB33" s="108"/>
      <c r="EC33" s="1">
        <f t="shared" si="64"/>
        <v>0</v>
      </c>
    </row>
    <row r="34" spans="1:133">
      <c r="A34" s="3" t="s">
        <v>11</v>
      </c>
      <c r="B34" t="str">
        <f t="shared" si="32"/>
        <v>Granat - Korona II</v>
      </c>
      <c r="C34" s="21">
        <f t="shared" si="32"/>
        <v>4</v>
      </c>
      <c r="D34" s="21" t="str">
        <f t="shared" si="32"/>
        <v>:</v>
      </c>
      <c r="E34" s="21">
        <f t="shared" si="32"/>
        <v>2</v>
      </c>
      <c r="F34" s="111">
        <v>1</v>
      </c>
      <c r="G34" s="14" t="s">
        <v>5</v>
      </c>
      <c r="H34" s="111">
        <v>3</v>
      </c>
      <c r="I34" s="111">
        <f t="shared" si="33"/>
        <v>0</v>
      </c>
      <c r="J34" s="111">
        <v>0</v>
      </c>
      <c r="K34" s="14" t="s">
        <v>5</v>
      </c>
      <c r="L34" s="111">
        <v>2</v>
      </c>
      <c r="M34" s="111">
        <f t="shared" si="34"/>
        <v>0</v>
      </c>
      <c r="N34" s="111">
        <v>0</v>
      </c>
      <c r="O34" s="14" t="s">
        <v>5</v>
      </c>
      <c r="P34" s="111">
        <v>3</v>
      </c>
      <c r="Q34" s="111">
        <f t="shared" si="35"/>
        <v>0</v>
      </c>
      <c r="R34" s="111">
        <v>1</v>
      </c>
      <c r="S34" s="14" t="s">
        <v>5</v>
      </c>
      <c r="T34" s="111">
        <v>3</v>
      </c>
      <c r="U34" s="111">
        <f t="shared" si="36"/>
        <v>0</v>
      </c>
      <c r="V34" s="121" t="s">
        <v>81</v>
      </c>
      <c r="W34" s="14" t="s">
        <v>5</v>
      </c>
      <c r="X34" s="121" t="s">
        <v>81</v>
      </c>
      <c r="Y34" s="111">
        <f t="shared" si="37"/>
        <v>0</v>
      </c>
      <c r="Z34" s="121">
        <v>1</v>
      </c>
      <c r="AA34" s="14" t="s">
        <v>5</v>
      </c>
      <c r="AB34" s="121">
        <v>1</v>
      </c>
      <c r="AC34" s="111">
        <f t="shared" si="38"/>
        <v>0</v>
      </c>
      <c r="AD34" s="111">
        <v>1</v>
      </c>
      <c r="AE34" s="14" t="s">
        <v>5</v>
      </c>
      <c r="AF34" s="111">
        <v>3</v>
      </c>
      <c r="AG34" s="111">
        <f t="shared" si="39"/>
        <v>0</v>
      </c>
      <c r="AH34" s="111">
        <v>1</v>
      </c>
      <c r="AI34" s="14" t="s">
        <v>5</v>
      </c>
      <c r="AJ34" s="111">
        <v>4</v>
      </c>
      <c r="AK34" s="111">
        <f t="shared" si="40"/>
        <v>0</v>
      </c>
      <c r="AL34" s="111">
        <v>1</v>
      </c>
      <c r="AM34" s="14" t="s">
        <v>5</v>
      </c>
      <c r="AN34" s="111">
        <v>4</v>
      </c>
      <c r="AO34" s="1">
        <f t="shared" si="41"/>
        <v>0</v>
      </c>
      <c r="AP34" s="112"/>
      <c r="AQ34" s="16" t="s">
        <v>5</v>
      </c>
      <c r="AR34" s="112"/>
      <c r="AS34" s="112">
        <f t="shared" si="42"/>
        <v>0</v>
      </c>
      <c r="AT34" s="112"/>
      <c r="AU34" s="16" t="s">
        <v>5</v>
      </c>
      <c r="AV34" s="112"/>
      <c r="AW34" s="112">
        <f t="shared" si="43"/>
        <v>0</v>
      </c>
      <c r="AX34" s="112"/>
      <c r="AY34" s="16" t="s">
        <v>5</v>
      </c>
      <c r="AZ34" s="112"/>
      <c r="BA34" s="112">
        <f t="shared" si="44"/>
        <v>0</v>
      </c>
      <c r="BB34" s="112"/>
      <c r="BC34" s="16" t="s">
        <v>5</v>
      </c>
      <c r="BD34" s="112"/>
      <c r="BE34" s="112">
        <f t="shared" si="45"/>
        <v>0</v>
      </c>
      <c r="BF34" s="112"/>
      <c r="BG34" s="16" t="s">
        <v>5</v>
      </c>
      <c r="BH34" s="112"/>
      <c r="BI34" s="112">
        <f t="shared" si="46"/>
        <v>0</v>
      </c>
      <c r="BJ34" s="112"/>
      <c r="BK34" s="16" t="s">
        <v>5</v>
      </c>
      <c r="BL34" s="112"/>
      <c r="BM34" s="112">
        <f t="shared" si="47"/>
        <v>0</v>
      </c>
      <c r="BN34" s="112"/>
      <c r="BO34" s="16" t="s">
        <v>5</v>
      </c>
      <c r="BP34" s="112"/>
      <c r="BQ34" s="112">
        <f t="shared" si="48"/>
        <v>0</v>
      </c>
      <c r="BR34" s="112"/>
      <c r="BS34" s="16" t="s">
        <v>5</v>
      </c>
      <c r="BT34" s="112"/>
      <c r="BU34" s="112">
        <f t="shared" si="49"/>
        <v>0</v>
      </c>
      <c r="BV34" s="112"/>
      <c r="BW34" s="16" t="s">
        <v>5</v>
      </c>
      <c r="BX34" s="112"/>
      <c r="BY34" s="1">
        <f t="shared" si="50"/>
        <v>0</v>
      </c>
      <c r="BZ34" s="107"/>
      <c r="CA34" s="10" t="s">
        <v>5</v>
      </c>
      <c r="CB34" s="107"/>
      <c r="CC34" s="1">
        <f t="shared" si="51"/>
        <v>0</v>
      </c>
      <c r="CD34" s="108"/>
      <c r="CE34" s="12" t="s">
        <v>5</v>
      </c>
      <c r="CF34" s="108"/>
      <c r="CG34" s="1">
        <f t="shared" si="52"/>
        <v>0</v>
      </c>
      <c r="CH34" s="111"/>
      <c r="CI34" s="14" t="s">
        <v>5</v>
      </c>
      <c r="CJ34" s="111"/>
      <c r="CK34" s="1">
        <f t="shared" si="53"/>
        <v>0</v>
      </c>
      <c r="CL34" s="112"/>
      <c r="CM34" s="16" t="s">
        <v>5</v>
      </c>
      <c r="CN34" s="112"/>
      <c r="CO34" s="1">
        <f t="shared" si="54"/>
        <v>0</v>
      </c>
      <c r="CP34" s="107"/>
      <c r="CQ34" s="10" t="s">
        <v>5</v>
      </c>
      <c r="CR34" s="107"/>
      <c r="CS34" s="1">
        <f t="shared" si="55"/>
        <v>0</v>
      </c>
      <c r="CT34" s="108"/>
      <c r="CU34" s="12" t="s">
        <v>5</v>
      </c>
      <c r="CV34" s="108"/>
      <c r="CW34" s="1">
        <f t="shared" si="56"/>
        <v>0</v>
      </c>
      <c r="CX34" s="109"/>
      <c r="CY34" s="6" t="s">
        <v>5</v>
      </c>
      <c r="CZ34" s="109"/>
      <c r="DA34" s="1">
        <f t="shared" si="57"/>
        <v>0</v>
      </c>
      <c r="DB34" s="110"/>
      <c r="DC34" s="8" t="s">
        <v>5</v>
      </c>
      <c r="DD34" s="110"/>
      <c r="DE34" s="1">
        <f t="shared" si="58"/>
        <v>0</v>
      </c>
      <c r="DF34" s="107"/>
      <c r="DG34" s="10" t="s">
        <v>5</v>
      </c>
      <c r="DH34" s="107"/>
      <c r="DI34" s="1">
        <f t="shared" si="59"/>
        <v>0</v>
      </c>
      <c r="DJ34" s="108"/>
      <c r="DK34" s="12" t="s">
        <v>5</v>
      </c>
      <c r="DL34" s="108"/>
      <c r="DM34" s="1">
        <f t="shared" si="60"/>
        <v>0</v>
      </c>
      <c r="DN34" s="111"/>
      <c r="DO34" s="14" t="s">
        <v>5</v>
      </c>
      <c r="DP34" s="111"/>
      <c r="DQ34" s="1">
        <f t="shared" si="61"/>
        <v>0</v>
      </c>
      <c r="DR34" s="112"/>
      <c r="DS34" s="16" t="s">
        <v>5</v>
      </c>
      <c r="DT34" s="112"/>
      <c r="DU34" s="1">
        <f t="shared" si="62"/>
        <v>0</v>
      </c>
      <c r="DV34" s="107"/>
      <c r="DW34" s="10" t="s">
        <v>5</v>
      </c>
      <c r="DX34" s="107"/>
      <c r="DY34" s="1">
        <f t="shared" si="63"/>
        <v>0</v>
      </c>
      <c r="DZ34" s="108"/>
      <c r="EA34" s="12" t="s">
        <v>5</v>
      </c>
      <c r="EB34" s="108"/>
      <c r="EC34" s="1">
        <f t="shared" si="64"/>
        <v>0</v>
      </c>
    </row>
    <row r="35" spans="1:133">
      <c r="A35" s="3" t="s">
        <v>12</v>
      </c>
      <c r="B35" t="str">
        <f t="shared" si="32"/>
        <v>Nida - Lubrzanka</v>
      </c>
      <c r="C35" s="21">
        <f t="shared" si="32"/>
        <v>0</v>
      </c>
      <c r="D35" s="21" t="str">
        <f t="shared" si="32"/>
        <v>:</v>
      </c>
      <c r="E35" s="21">
        <f t="shared" si="32"/>
        <v>0</v>
      </c>
      <c r="F35" s="111">
        <v>1</v>
      </c>
      <c r="G35" s="14" t="s">
        <v>5</v>
      </c>
      <c r="H35" s="111">
        <v>1</v>
      </c>
      <c r="I35" s="111">
        <f t="shared" si="33"/>
        <v>0</v>
      </c>
      <c r="J35" s="111">
        <v>2</v>
      </c>
      <c r="K35" s="14" t="s">
        <v>5</v>
      </c>
      <c r="L35" s="111">
        <v>1</v>
      </c>
      <c r="M35" s="111">
        <f t="shared" si="34"/>
        <v>0</v>
      </c>
      <c r="N35" s="111">
        <v>2</v>
      </c>
      <c r="O35" s="14" t="s">
        <v>5</v>
      </c>
      <c r="P35" s="111">
        <v>0</v>
      </c>
      <c r="Q35" s="111">
        <f t="shared" si="35"/>
        <v>0</v>
      </c>
      <c r="R35" s="111">
        <v>2</v>
      </c>
      <c r="S35" s="14" t="s">
        <v>5</v>
      </c>
      <c r="T35" s="111">
        <v>1</v>
      </c>
      <c r="U35" s="111">
        <f t="shared" si="36"/>
        <v>0</v>
      </c>
      <c r="V35" s="121" t="s">
        <v>81</v>
      </c>
      <c r="W35" s="14" t="s">
        <v>5</v>
      </c>
      <c r="X35" s="121" t="s">
        <v>81</v>
      </c>
      <c r="Y35" s="111">
        <f t="shared" si="37"/>
        <v>0</v>
      </c>
      <c r="Z35" s="121">
        <v>2</v>
      </c>
      <c r="AA35" s="14" t="s">
        <v>5</v>
      </c>
      <c r="AB35" s="121">
        <v>0</v>
      </c>
      <c r="AC35" s="111">
        <f t="shared" si="38"/>
        <v>0</v>
      </c>
      <c r="AD35" s="111">
        <v>1</v>
      </c>
      <c r="AE35" s="14" t="s">
        <v>5</v>
      </c>
      <c r="AF35" s="111">
        <v>1</v>
      </c>
      <c r="AG35" s="111">
        <f t="shared" si="39"/>
        <v>0</v>
      </c>
      <c r="AH35" s="111">
        <v>1</v>
      </c>
      <c r="AI35" s="14" t="s">
        <v>5</v>
      </c>
      <c r="AJ35" s="111">
        <v>2</v>
      </c>
      <c r="AK35" s="111">
        <f t="shared" si="40"/>
        <v>0</v>
      </c>
      <c r="AL35" s="111">
        <v>2</v>
      </c>
      <c r="AM35" s="14" t="s">
        <v>5</v>
      </c>
      <c r="AN35" s="111">
        <v>1</v>
      </c>
      <c r="AO35" s="1">
        <f t="shared" si="41"/>
        <v>0</v>
      </c>
      <c r="AP35" s="112"/>
      <c r="AQ35" s="16" t="s">
        <v>5</v>
      </c>
      <c r="AR35" s="112"/>
      <c r="AS35" s="112">
        <f t="shared" si="42"/>
        <v>0</v>
      </c>
      <c r="AT35" s="112"/>
      <c r="AU35" s="16" t="s">
        <v>5</v>
      </c>
      <c r="AV35" s="112"/>
      <c r="AW35" s="112">
        <f t="shared" si="43"/>
        <v>0</v>
      </c>
      <c r="AX35" s="112"/>
      <c r="AY35" s="16" t="s">
        <v>5</v>
      </c>
      <c r="AZ35" s="112"/>
      <c r="BA35" s="112">
        <f t="shared" si="44"/>
        <v>0</v>
      </c>
      <c r="BB35" s="112"/>
      <c r="BC35" s="16" t="s">
        <v>5</v>
      </c>
      <c r="BD35" s="112"/>
      <c r="BE35" s="112">
        <f t="shared" si="45"/>
        <v>0</v>
      </c>
      <c r="BF35" s="112"/>
      <c r="BG35" s="16" t="s">
        <v>5</v>
      </c>
      <c r="BH35" s="112"/>
      <c r="BI35" s="112">
        <f t="shared" si="46"/>
        <v>0</v>
      </c>
      <c r="BJ35" s="112"/>
      <c r="BK35" s="16" t="s">
        <v>5</v>
      </c>
      <c r="BL35" s="112"/>
      <c r="BM35" s="112">
        <f t="shared" si="47"/>
        <v>0</v>
      </c>
      <c r="BN35" s="112"/>
      <c r="BO35" s="16" t="s">
        <v>5</v>
      </c>
      <c r="BP35" s="112"/>
      <c r="BQ35" s="112">
        <f t="shared" si="48"/>
        <v>0</v>
      </c>
      <c r="BR35" s="112"/>
      <c r="BS35" s="16" t="s">
        <v>5</v>
      </c>
      <c r="BT35" s="112"/>
      <c r="BU35" s="112">
        <f t="shared" si="49"/>
        <v>0</v>
      </c>
      <c r="BV35" s="112"/>
      <c r="BW35" s="16" t="s">
        <v>5</v>
      </c>
      <c r="BX35" s="112"/>
      <c r="BY35" s="1">
        <f t="shared" si="50"/>
        <v>0</v>
      </c>
      <c r="BZ35" s="107"/>
      <c r="CA35" s="10" t="s">
        <v>5</v>
      </c>
      <c r="CB35" s="107"/>
      <c r="CC35" s="1">
        <f t="shared" si="51"/>
        <v>0</v>
      </c>
      <c r="CD35" s="108"/>
      <c r="CE35" s="12" t="s">
        <v>5</v>
      </c>
      <c r="CF35" s="108"/>
      <c r="CG35" s="1">
        <f t="shared" si="52"/>
        <v>0</v>
      </c>
      <c r="CH35" s="111"/>
      <c r="CI35" s="14" t="s">
        <v>5</v>
      </c>
      <c r="CJ35" s="111"/>
      <c r="CK35" s="1">
        <f t="shared" si="53"/>
        <v>0</v>
      </c>
      <c r="CL35" s="112"/>
      <c r="CM35" s="16" t="s">
        <v>5</v>
      </c>
      <c r="CN35" s="112"/>
      <c r="CO35" s="1">
        <f t="shared" si="54"/>
        <v>0</v>
      </c>
      <c r="CP35" s="107"/>
      <c r="CQ35" s="10" t="s">
        <v>5</v>
      </c>
      <c r="CR35" s="107"/>
      <c r="CS35" s="1">
        <f t="shared" si="55"/>
        <v>0</v>
      </c>
      <c r="CT35" s="108"/>
      <c r="CU35" s="12" t="s">
        <v>5</v>
      </c>
      <c r="CV35" s="108"/>
      <c r="CW35" s="1">
        <f t="shared" si="56"/>
        <v>0</v>
      </c>
      <c r="CX35" s="109"/>
      <c r="CY35" s="6" t="s">
        <v>5</v>
      </c>
      <c r="CZ35" s="109"/>
      <c r="DA35" s="1">
        <f t="shared" si="57"/>
        <v>0</v>
      </c>
      <c r="DB35" s="110"/>
      <c r="DC35" s="8" t="s">
        <v>5</v>
      </c>
      <c r="DD35" s="110"/>
      <c r="DE35" s="1">
        <f t="shared" si="58"/>
        <v>0</v>
      </c>
      <c r="DF35" s="107"/>
      <c r="DG35" s="10" t="s">
        <v>5</v>
      </c>
      <c r="DH35" s="107"/>
      <c r="DI35" s="1">
        <f t="shared" si="59"/>
        <v>0</v>
      </c>
      <c r="DJ35" s="108"/>
      <c r="DK35" s="12" t="s">
        <v>5</v>
      </c>
      <c r="DL35" s="108"/>
      <c r="DM35" s="1">
        <f t="shared" si="60"/>
        <v>0</v>
      </c>
      <c r="DN35" s="111"/>
      <c r="DO35" s="14" t="s">
        <v>5</v>
      </c>
      <c r="DP35" s="111"/>
      <c r="DQ35" s="1">
        <f t="shared" si="61"/>
        <v>0</v>
      </c>
      <c r="DR35" s="112"/>
      <c r="DS35" s="16" t="s">
        <v>5</v>
      </c>
      <c r="DT35" s="112"/>
      <c r="DU35" s="1">
        <f t="shared" si="62"/>
        <v>0</v>
      </c>
      <c r="DV35" s="107"/>
      <c r="DW35" s="10" t="s">
        <v>5</v>
      </c>
      <c r="DX35" s="107"/>
      <c r="DY35" s="1">
        <f t="shared" si="63"/>
        <v>0</v>
      </c>
      <c r="DZ35" s="108"/>
      <c r="EA35" s="12" t="s">
        <v>5</v>
      </c>
      <c r="EB35" s="108"/>
      <c r="EC35" s="1">
        <f t="shared" si="64"/>
        <v>0</v>
      </c>
    </row>
    <row r="36" spans="1:133">
      <c r="A36" s="3" t="s">
        <v>13</v>
      </c>
      <c r="B36" t="str">
        <f t="shared" si="32"/>
        <v>Łagów - Zdrój</v>
      </c>
      <c r="C36" s="21">
        <f t="shared" si="32"/>
        <v>1</v>
      </c>
      <c r="D36" s="21" t="str">
        <f t="shared" si="32"/>
        <v>:</v>
      </c>
      <c r="E36" s="21">
        <f t="shared" si="32"/>
        <v>3</v>
      </c>
      <c r="F36" s="111">
        <v>1</v>
      </c>
      <c r="G36" s="14" t="s">
        <v>5</v>
      </c>
      <c r="H36" s="111">
        <v>2</v>
      </c>
      <c r="I36" s="111">
        <f t="shared" si="33"/>
        <v>0</v>
      </c>
      <c r="J36" s="111">
        <v>1</v>
      </c>
      <c r="K36" s="14" t="s">
        <v>5</v>
      </c>
      <c r="L36" s="111">
        <v>2</v>
      </c>
      <c r="M36" s="111">
        <f t="shared" si="34"/>
        <v>0</v>
      </c>
      <c r="N36" s="111">
        <v>0</v>
      </c>
      <c r="O36" s="14" t="s">
        <v>5</v>
      </c>
      <c r="P36" s="111">
        <v>2</v>
      </c>
      <c r="Q36" s="111">
        <f t="shared" si="35"/>
        <v>0</v>
      </c>
      <c r="R36" s="111">
        <v>1</v>
      </c>
      <c r="S36" s="14" t="s">
        <v>5</v>
      </c>
      <c r="T36" s="111">
        <v>1</v>
      </c>
      <c r="U36" s="111">
        <f t="shared" si="36"/>
        <v>0</v>
      </c>
      <c r="V36" s="121" t="s">
        <v>81</v>
      </c>
      <c r="W36" s="14" t="s">
        <v>5</v>
      </c>
      <c r="X36" s="121" t="s">
        <v>81</v>
      </c>
      <c r="Y36" s="111">
        <f t="shared" si="37"/>
        <v>0</v>
      </c>
      <c r="Z36" s="121">
        <v>1</v>
      </c>
      <c r="AA36" s="14" t="s">
        <v>5</v>
      </c>
      <c r="AB36" s="121">
        <v>2</v>
      </c>
      <c r="AC36" s="111">
        <f t="shared" si="38"/>
        <v>0</v>
      </c>
      <c r="AD36" s="111">
        <v>0</v>
      </c>
      <c r="AE36" s="14" t="s">
        <v>5</v>
      </c>
      <c r="AF36" s="111">
        <v>4</v>
      </c>
      <c r="AG36" s="111">
        <f t="shared" si="39"/>
        <v>0</v>
      </c>
      <c r="AH36" s="111">
        <v>0</v>
      </c>
      <c r="AI36" s="14" t="s">
        <v>5</v>
      </c>
      <c r="AJ36" s="111">
        <v>1</v>
      </c>
      <c r="AK36" s="111">
        <f t="shared" si="40"/>
        <v>0</v>
      </c>
      <c r="AL36" s="111">
        <v>0</v>
      </c>
      <c r="AM36" s="14" t="s">
        <v>5</v>
      </c>
      <c r="AN36" s="111">
        <v>2</v>
      </c>
      <c r="AO36" s="1">
        <f t="shared" si="41"/>
        <v>0</v>
      </c>
      <c r="AP36" s="112"/>
      <c r="AQ36" s="16" t="s">
        <v>5</v>
      </c>
      <c r="AR36" s="112"/>
      <c r="AS36" s="112">
        <f t="shared" si="42"/>
        <v>0</v>
      </c>
      <c r="AT36" s="112"/>
      <c r="AU36" s="16" t="s">
        <v>5</v>
      </c>
      <c r="AV36" s="112"/>
      <c r="AW36" s="112">
        <f t="shared" si="43"/>
        <v>0</v>
      </c>
      <c r="AX36" s="112"/>
      <c r="AY36" s="16" t="s">
        <v>5</v>
      </c>
      <c r="AZ36" s="112"/>
      <c r="BA36" s="112">
        <f t="shared" si="44"/>
        <v>0</v>
      </c>
      <c r="BB36" s="112"/>
      <c r="BC36" s="16" t="s">
        <v>5</v>
      </c>
      <c r="BD36" s="112"/>
      <c r="BE36" s="112">
        <f t="shared" si="45"/>
        <v>0</v>
      </c>
      <c r="BF36" s="112"/>
      <c r="BG36" s="16" t="s">
        <v>5</v>
      </c>
      <c r="BH36" s="112"/>
      <c r="BI36" s="112">
        <f t="shared" si="46"/>
        <v>0</v>
      </c>
      <c r="BJ36" s="112"/>
      <c r="BK36" s="16" t="s">
        <v>5</v>
      </c>
      <c r="BL36" s="112"/>
      <c r="BM36" s="112">
        <f t="shared" si="47"/>
        <v>0</v>
      </c>
      <c r="BN36" s="112"/>
      <c r="BO36" s="16" t="s">
        <v>5</v>
      </c>
      <c r="BP36" s="112"/>
      <c r="BQ36" s="112">
        <f t="shared" si="48"/>
        <v>0</v>
      </c>
      <c r="BR36" s="112"/>
      <c r="BS36" s="16" t="s">
        <v>5</v>
      </c>
      <c r="BT36" s="112"/>
      <c r="BU36" s="112">
        <f t="shared" si="49"/>
        <v>0</v>
      </c>
      <c r="BV36" s="112"/>
      <c r="BW36" s="16" t="s">
        <v>5</v>
      </c>
      <c r="BX36" s="112"/>
      <c r="BY36" s="1">
        <f t="shared" si="50"/>
        <v>0</v>
      </c>
      <c r="BZ36" s="107"/>
      <c r="CA36" s="10" t="s">
        <v>5</v>
      </c>
      <c r="CB36" s="107"/>
      <c r="CC36" s="1">
        <f t="shared" si="51"/>
        <v>0</v>
      </c>
      <c r="CD36" s="108"/>
      <c r="CE36" s="12" t="s">
        <v>5</v>
      </c>
      <c r="CF36" s="108"/>
      <c r="CG36" s="1">
        <f t="shared" si="52"/>
        <v>0</v>
      </c>
      <c r="CH36" s="111"/>
      <c r="CI36" s="14" t="s">
        <v>5</v>
      </c>
      <c r="CJ36" s="111"/>
      <c r="CK36" s="1">
        <f t="shared" si="53"/>
        <v>0</v>
      </c>
      <c r="CL36" s="112"/>
      <c r="CM36" s="16" t="s">
        <v>5</v>
      </c>
      <c r="CN36" s="112"/>
      <c r="CO36" s="1">
        <f t="shared" si="54"/>
        <v>0</v>
      </c>
      <c r="CP36" s="107"/>
      <c r="CQ36" s="10" t="s">
        <v>5</v>
      </c>
      <c r="CR36" s="107"/>
      <c r="CS36" s="1">
        <f t="shared" si="55"/>
        <v>0</v>
      </c>
      <c r="CT36" s="108"/>
      <c r="CU36" s="12" t="s">
        <v>5</v>
      </c>
      <c r="CV36" s="108"/>
      <c r="CW36" s="1">
        <f t="shared" si="56"/>
        <v>0</v>
      </c>
      <c r="CX36" s="109"/>
      <c r="CY36" s="6" t="s">
        <v>5</v>
      </c>
      <c r="CZ36" s="109"/>
      <c r="DA36" s="1">
        <f t="shared" si="57"/>
        <v>0</v>
      </c>
      <c r="DB36" s="110"/>
      <c r="DC36" s="8" t="s">
        <v>5</v>
      </c>
      <c r="DD36" s="110"/>
      <c r="DE36" s="1">
        <f t="shared" si="58"/>
        <v>0</v>
      </c>
      <c r="DF36" s="107"/>
      <c r="DG36" s="10" t="s">
        <v>5</v>
      </c>
      <c r="DH36" s="107"/>
      <c r="DI36" s="1">
        <f t="shared" si="59"/>
        <v>0</v>
      </c>
      <c r="DJ36" s="108"/>
      <c r="DK36" s="12" t="s">
        <v>5</v>
      </c>
      <c r="DL36" s="108"/>
      <c r="DM36" s="1">
        <f t="shared" si="60"/>
        <v>0</v>
      </c>
      <c r="DN36" s="111"/>
      <c r="DO36" s="14" t="s">
        <v>5</v>
      </c>
      <c r="DP36" s="111"/>
      <c r="DQ36" s="1">
        <f t="shared" si="61"/>
        <v>0</v>
      </c>
      <c r="DR36" s="112"/>
      <c r="DS36" s="16" t="s">
        <v>5</v>
      </c>
      <c r="DT36" s="112"/>
      <c r="DU36" s="1">
        <f t="shared" si="62"/>
        <v>0</v>
      </c>
      <c r="DV36" s="107"/>
      <c r="DW36" s="10" t="s">
        <v>5</v>
      </c>
      <c r="DX36" s="107"/>
      <c r="DY36" s="1">
        <f t="shared" si="63"/>
        <v>0</v>
      </c>
      <c r="DZ36" s="108"/>
      <c r="EA36" s="12" t="s">
        <v>5</v>
      </c>
      <c r="EB36" s="108"/>
      <c r="EC36" s="1">
        <f t="shared" si="64"/>
        <v>0</v>
      </c>
    </row>
    <row r="37" spans="1:133">
      <c r="A37" s="3" t="s">
        <v>14</v>
      </c>
      <c r="B37" t="str">
        <f t="shared" si="32"/>
        <v>Unia - Neptun</v>
      </c>
      <c r="C37" s="21">
        <f t="shared" si="32"/>
        <v>0</v>
      </c>
      <c r="D37" s="21" t="str">
        <f t="shared" si="32"/>
        <v>:</v>
      </c>
      <c r="E37" s="21">
        <f t="shared" si="32"/>
        <v>8</v>
      </c>
      <c r="F37" s="111">
        <v>0</v>
      </c>
      <c r="G37" s="14" t="s">
        <v>5</v>
      </c>
      <c r="H37" s="111">
        <v>2</v>
      </c>
      <c r="I37" s="111">
        <f t="shared" si="33"/>
        <v>0</v>
      </c>
      <c r="J37" s="111">
        <v>0</v>
      </c>
      <c r="K37" s="14" t="s">
        <v>5</v>
      </c>
      <c r="L37" s="111">
        <v>3</v>
      </c>
      <c r="M37" s="111">
        <f t="shared" si="34"/>
        <v>0</v>
      </c>
      <c r="N37" s="111">
        <v>0</v>
      </c>
      <c r="O37" s="14" t="s">
        <v>5</v>
      </c>
      <c r="P37" s="111">
        <v>3</v>
      </c>
      <c r="Q37" s="111">
        <f t="shared" si="35"/>
        <v>0</v>
      </c>
      <c r="R37" s="111">
        <v>0</v>
      </c>
      <c r="S37" s="14" t="s">
        <v>5</v>
      </c>
      <c r="T37" s="111">
        <v>4</v>
      </c>
      <c r="U37" s="111">
        <f t="shared" si="36"/>
        <v>0</v>
      </c>
      <c r="V37" s="121" t="s">
        <v>81</v>
      </c>
      <c r="W37" s="14" t="s">
        <v>5</v>
      </c>
      <c r="X37" s="121" t="s">
        <v>81</v>
      </c>
      <c r="Y37" s="111">
        <f t="shared" si="37"/>
        <v>0</v>
      </c>
      <c r="Z37" s="121">
        <v>1</v>
      </c>
      <c r="AA37" s="14" t="s">
        <v>5</v>
      </c>
      <c r="AB37" s="121">
        <v>3</v>
      </c>
      <c r="AC37" s="111">
        <f t="shared" si="38"/>
        <v>0</v>
      </c>
      <c r="AD37" s="111">
        <v>1</v>
      </c>
      <c r="AE37" s="14" t="s">
        <v>5</v>
      </c>
      <c r="AF37" s="111">
        <v>3</v>
      </c>
      <c r="AG37" s="111">
        <f t="shared" si="39"/>
        <v>0</v>
      </c>
      <c r="AH37" s="111">
        <v>0</v>
      </c>
      <c r="AI37" s="14" t="s">
        <v>5</v>
      </c>
      <c r="AJ37" s="111">
        <v>4</v>
      </c>
      <c r="AK37" s="111">
        <f t="shared" si="40"/>
        <v>0</v>
      </c>
      <c r="AL37" s="111">
        <v>1</v>
      </c>
      <c r="AM37" s="14" t="s">
        <v>5</v>
      </c>
      <c r="AN37" s="111">
        <v>2</v>
      </c>
      <c r="AO37" s="1">
        <f t="shared" si="41"/>
        <v>0</v>
      </c>
      <c r="AP37" s="112"/>
      <c r="AQ37" s="16" t="s">
        <v>5</v>
      </c>
      <c r="AR37" s="112"/>
      <c r="AS37" s="112">
        <f t="shared" si="42"/>
        <v>0</v>
      </c>
      <c r="AT37" s="112"/>
      <c r="AU37" s="16" t="s">
        <v>5</v>
      </c>
      <c r="AV37" s="112"/>
      <c r="AW37" s="112">
        <f t="shared" si="43"/>
        <v>0</v>
      </c>
      <c r="AX37" s="112"/>
      <c r="AY37" s="16" t="s">
        <v>5</v>
      </c>
      <c r="AZ37" s="112"/>
      <c r="BA37" s="112">
        <f t="shared" si="44"/>
        <v>0</v>
      </c>
      <c r="BB37" s="112"/>
      <c r="BC37" s="16" t="s">
        <v>5</v>
      </c>
      <c r="BD37" s="112"/>
      <c r="BE37" s="112">
        <f t="shared" si="45"/>
        <v>0</v>
      </c>
      <c r="BF37" s="112"/>
      <c r="BG37" s="16" t="s">
        <v>5</v>
      </c>
      <c r="BH37" s="112"/>
      <c r="BI37" s="112">
        <f t="shared" si="46"/>
        <v>0</v>
      </c>
      <c r="BJ37" s="112"/>
      <c r="BK37" s="16" t="s">
        <v>5</v>
      </c>
      <c r="BL37" s="112"/>
      <c r="BM37" s="112">
        <f t="shared" si="47"/>
        <v>0</v>
      </c>
      <c r="BN37" s="112"/>
      <c r="BO37" s="16" t="s">
        <v>5</v>
      </c>
      <c r="BP37" s="112"/>
      <c r="BQ37" s="112">
        <f t="shared" si="48"/>
        <v>0</v>
      </c>
      <c r="BR37" s="112"/>
      <c r="BS37" s="16" t="s">
        <v>5</v>
      </c>
      <c r="BT37" s="112"/>
      <c r="BU37" s="112">
        <f t="shared" si="49"/>
        <v>0</v>
      </c>
      <c r="BV37" s="112"/>
      <c r="BW37" s="16" t="s">
        <v>5</v>
      </c>
      <c r="BX37" s="112"/>
      <c r="BY37" s="1">
        <f t="shared" si="50"/>
        <v>0</v>
      </c>
      <c r="BZ37" s="107"/>
      <c r="CA37" s="10" t="s">
        <v>5</v>
      </c>
      <c r="CB37" s="107"/>
      <c r="CC37" s="1">
        <f t="shared" si="51"/>
        <v>0</v>
      </c>
      <c r="CD37" s="108"/>
      <c r="CE37" s="12" t="s">
        <v>5</v>
      </c>
      <c r="CF37" s="108"/>
      <c r="CG37" s="1">
        <f t="shared" si="52"/>
        <v>0</v>
      </c>
      <c r="CH37" s="111"/>
      <c r="CI37" s="14" t="s">
        <v>5</v>
      </c>
      <c r="CJ37" s="111"/>
      <c r="CK37" s="1">
        <f t="shared" si="53"/>
        <v>0</v>
      </c>
      <c r="CL37" s="112"/>
      <c r="CM37" s="16" t="s">
        <v>5</v>
      </c>
      <c r="CN37" s="112"/>
      <c r="CO37" s="1">
        <f t="shared" si="54"/>
        <v>0</v>
      </c>
      <c r="CP37" s="107"/>
      <c r="CQ37" s="10" t="s">
        <v>5</v>
      </c>
      <c r="CR37" s="107"/>
      <c r="CS37" s="1">
        <f t="shared" si="55"/>
        <v>0</v>
      </c>
      <c r="CT37" s="108"/>
      <c r="CU37" s="12" t="s">
        <v>5</v>
      </c>
      <c r="CV37" s="108"/>
      <c r="CW37" s="1">
        <f t="shared" si="56"/>
        <v>0</v>
      </c>
      <c r="CX37" s="109"/>
      <c r="CY37" s="6" t="s">
        <v>5</v>
      </c>
      <c r="CZ37" s="109"/>
      <c r="DA37" s="1">
        <f t="shared" si="57"/>
        <v>0</v>
      </c>
      <c r="DB37" s="110"/>
      <c r="DC37" s="8" t="s">
        <v>5</v>
      </c>
      <c r="DD37" s="110"/>
      <c r="DE37" s="1">
        <f t="shared" si="58"/>
        <v>0</v>
      </c>
      <c r="DF37" s="107"/>
      <c r="DG37" s="10" t="s">
        <v>5</v>
      </c>
      <c r="DH37" s="107"/>
      <c r="DI37" s="1">
        <f t="shared" si="59"/>
        <v>0</v>
      </c>
      <c r="DJ37" s="108"/>
      <c r="DK37" s="12" t="s">
        <v>5</v>
      </c>
      <c r="DL37" s="108"/>
      <c r="DM37" s="1">
        <f t="shared" si="60"/>
        <v>0</v>
      </c>
      <c r="DN37" s="111"/>
      <c r="DO37" s="14" t="s">
        <v>5</v>
      </c>
      <c r="DP37" s="111"/>
      <c r="DQ37" s="1">
        <f t="shared" si="61"/>
        <v>0</v>
      </c>
      <c r="DR37" s="112"/>
      <c r="DS37" s="16" t="s">
        <v>5</v>
      </c>
      <c r="DT37" s="112"/>
      <c r="DU37" s="1">
        <f t="shared" si="62"/>
        <v>0</v>
      </c>
      <c r="DV37" s="107"/>
      <c r="DW37" s="10" t="s">
        <v>5</v>
      </c>
      <c r="DX37" s="107"/>
      <c r="DY37" s="1">
        <f t="shared" si="63"/>
        <v>0</v>
      </c>
      <c r="DZ37" s="108"/>
      <c r="EA37" s="12" t="s">
        <v>5</v>
      </c>
      <c r="EB37" s="108"/>
      <c r="EC37" s="1">
        <f t="shared" si="64"/>
        <v>0</v>
      </c>
    </row>
    <row r="38" spans="1:133">
      <c r="A38" s="3" t="s">
        <v>15</v>
      </c>
      <c r="B38" t="str">
        <f t="shared" si="32"/>
        <v>Naprzód - Łysica</v>
      </c>
      <c r="C38" s="21" t="str">
        <f t="shared" si="32"/>
        <v>P</v>
      </c>
      <c r="D38" s="21" t="str">
        <f t="shared" si="32"/>
        <v>:</v>
      </c>
      <c r="E38" s="21" t="str">
        <f t="shared" si="32"/>
        <v>P</v>
      </c>
      <c r="F38" s="111">
        <v>2</v>
      </c>
      <c r="G38" s="14" t="s">
        <v>5</v>
      </c>
      <c r="H38" s="111">
        <v>1</v>
      </c>
      <c r="I38" s="111">
        <f t="shared" si="33"/>
        <v>0</v>
      </c>
      <c r="J38" s="111">
        <v>1</v>
      </c>
      <c r="K38" s="14" t="s">
        <v>5</v>
      </c>
      <c r="L38" s="111">
        <v>1</v>
      </c>
      <c r="M38" s="111">
        <f t="shared" si="34"/>
        <v>0</v>
      </c>
      <c r="N38" s="111">
        <v>1</v>
      </c>
      <c r="O38" s="14" t="s">
        <v>5</v>
      </c>
      <c r="P38" s="111">
        <v>1</v>
      </c>
      <c r="Q38" s="111">
        <f t="shared" si="35"/>
        <v>0</v>
      </c>
      <c r="R38" s="111">
        <v>2</v>
      </c>
      <c r="S38" s="14" t="s">
        <v>5</v>
      </c>
      <c r="T38" s="111">
        <v>1</v>
      </c>
      <c r="U38" s="111">
        <f t="shared" si="36"/>
        <v>0</v>
      </c>
      <c r="V38" s="121" t="s">
        <v>81</v>
      </c>
      <c r="W38" s="14" t="s">
        <v>5</v>
      </c>
      <c r="X38" s="121" t="s">
        <v>81</v>
      </c>
      <c r="Y38" s="111">
        <f t="shared" si="37"/>
        <v>0</v>
      </c>
      <c r="Z38" s="121">
        <v>1</v>
      </c>
      <c r="AA38" s="14" t="s">
        <v>5</v>
      </c>
      <c r="AB38" s="121">
        <v>1</v>
      </c>
      <c r="AC38" s="111">
        <f t="shared" si="38"/>
        <v>0</v>
      </c>
      <c r="AD38" s="111">
        <v>3</v>
      </c>
      <c r="AE38" s="14" t="s">
        <v>5</v>
      </c>
      <c r="AF38" s="111">
        <v>1</v>
      </c>
      <c r="AG38" s="111">
        <f t="shared" si="39"/>
        <v>0</v>
      </c>
      <c r="AH38" s="111">
        <v>1</v>
      </c>
      <c r="AI38" s="14" t="s">
        <v>5</v>
      </c>
      <c r="AJ38" s="111">
        <v>1</v>
      </c>
      <c r="AK38" s="111">
        <f t="shared" si="40"/>
        <v>0</v>
      </c>
      <c r="AL38" s="111">
        <v>2</v>
      </c>
      <c r="AM38" s="14" t="s">
        <v>5</v>
      </c>
      <c r="AN38" s="111">
        <v>1</v>
      </c>
      <c r="AO38" s="1">
        <f t="shared" si="41"/>
        <v>0</v>
      </c>
      <c r="AP38" s="112"/>
      <c r="AQ38" s="16" t="s">
        <v>5</v>
      </c>
      <c r="AR38" s="112"/>
      <c r="AS38" s="112">
        <f t="shared" si="42"/>
        <v>0</v>
      </c>
      <c r="AT38" s="112"/>
      <c r="AU38" s="16" t="s">
        <v>5</v>
      </c>
      <c r="AV38" s="112"/>
      <c r="AW38" s="112">
        <f t="shared" si="43"/>
        <v>0</v>
      </c>
      <c r="AX38" s="112"/>
      <c r="AY38" s="16" t="s">
        <v>5</v>
      </c>
      <c r="AZ38" s="112"/>
      <c r="BA38" s="112">
        <f t="shared" si="44"/>
        <v>0</v>
      </c>
      <c r="BB38" s="112"/>
      <c r="BC38" s="16" t="s">
        <v>5</v>
      </c>
      <c r="BD38" s="112"/>
      <c r="BE38" s="112">
        <f t="shared" si="45"/>
        <v>0</v>
      </c>
      <c r="BF38" s="112"/>
      <c r="BG38" s="16" t="s">
        <v>5</v>
      </c>
      <c r="BH38" s="112"/>
      <c r="BI38" s="112">
        <f t="shared" si="46"/>
        <v>0</v>
      </c>
      <c r="BJ38" s="112"/>
      <c r="BK38" s="16" t="s">
        <v>5</v>
      </c>
      <c r="BL38" s="112"/>
      <c r="BM38" s="112">
        <f t="shared" si="47"/>
        <v>0</v>
      </c>
      <c r="BN38" s="112"/>
      <c r="BO38" s="16" t="s">
        <v>5</v>
      </c>
      <c r="BP38" s="112"/>
      <c r="BQ38" s="112">
        <f t="shared" si="48"/>
        <v>0</v>
      </c>
      <c r="BR38" s="112"/>
      <c r="BS38" s="16" t="s">
        <v>5</v>
      </c>
      <c r="BT38" s="112"/>
      <c r="BU38" s="112">
        <f t="shared" si="49"/>
        <v>0</v>
      </c>
      <c r="BV38" s="112"/>
      <c r="BW38" s="16" t="s">
        <v>5</v>
      </c>
      <c r="BX38" s="112"/>
      <c r="BY38" s="1">
        <f t="shared" si="50"/>
        <v>0</v>
      </c>
      <c r="BZ38" s="107"/>
      <c r="CA38" s="10" t="s">
        <v>5</v>
      </c>
      <c r="CB38" s="107"/>
      <c r="CC38" s="1">
        <f t="shared" si="51"/>
        <v>0</v>
      </c>
      <c r="CD38" s="108"/>
      <c r="CE38" s="12" t="s">
        <v>5</v>
      </c>
      <c r="CF38" s="108"/>
      <c r="CG38" s="1">
        <f t="shared" si="52"/>
        <v>0</v>
      </c>
      <c r="CH38" s="111"/>
      <c r="CI38" s="14" t="s">
        <v>5</v>
      </c>
      <c r="CJ38" s="111"/>
      <c r="CK38" s="1">
        <f t="shared" si="53"/>
        <v>0</v>
      </c>
      <c r="CL38" s="112"/>
      <c r="CM38" s="16" t="s">
        <v>5</v>
      </c>
      <c r="CN38" s="112"/>
      <c r="CO38" s="1">
        <f t="shared" si="54"/>
        <v>0</v>
      </c>
      <c r="CP38" s="107"/>
      <c r="CQ38" s="10" t="s">
        <v>5</v>
      </c>
      <c r="CR38" s="107"/>
      <c r="CS38" s="1">
        <f t="shared" si="55"/>
        <v>0</v>
      </c>
      <c r="CT38" s="108"/>
      <c r="CU38" s="12" t="s">
        <v>5</v>
      </c>
      <c r="CV38" s="108"/>
      <c r="CW38" s="1">
        <f t="shared" si="56"/>
        <v>0</v>
      </c>
      <c r="CX38" s="109"/>
      <c r="CY38" s="6" t="s">
        <v>5</v>
      </c>
      <c r="CZ38" s="109"/>
      <c r="DA38" s="1">
        <f t="shared" si="57"/>
        <v>0</v>
      </c>
      <c r="DB38" s="110"/>
      <c r="DC38" s="8" t="s">
        <v>5</v>
      </c>
      <c r="DD38" s="110"/>
      <c r="DE38" s="1">
        <f t="shared" si="58"/>
        <v>0</v>
      </c>
      <c r="DF38" s="107"/>
      <c r="DG38" s="10" t="s">
        <v>5</v>
      </c>
      <c r="DH38" s="107"/>
      <c r="DI38" s="1">
        <f t="shared" si="59"/>
        <v>0</v>
      </c>
      <c r="DJ38" s="108"/>
      <c r="DK38" s="12" t="s">
        <v>5</v>
      </c>
      <c r="DL38" s="108"/>
      <c r="DM38" s="1">
        <f t="shared" si="60"/>
        <v>0</v>
      </c>
      <c r="DN38" s="111"/>
      <c r="DO38" s="14" t="s">
        <v>5</v>
      </c>
      <c r="DP38" s="111"/>
      <c r="DQ38" s="1">
        <f t="shared" si="61"/>
        <v>0</v>
      </c>
      <c r="DR38" s="112"/>
      <c r="DS38" s="16" t="s">
        <v>5</v>
      </c>
      <c r="DT38" s="112"/>
      <c r="DU38" s="1">
        <f t="shared" si="62"/>
        <v>0</v>
      </c>
      <c r="DV38" s="107"/>
      <c r="DW38" s="10" t="s">
        <v>5</v>
      </c>
      <c r="DX38" s="107"/>
      <c r="DY38" s="1">
        <f t="shared" si="63"/>
        <v>0</v>
      </c>
      <c r="DZ38" s="108"/>
      <c r="EA38" s="12" t="s">
        <v>5</v>
      </c>
      <c r="EB38" s="108"/>
      <c r="EC38" s="1">
        <f t="shared" si="64"/>
        <v>0</v>
      </c>
    </row>
    <row r="39" spans="1:133">
      <c r="A39" s="3" t="s">
        <v>16</v>
      </c>
      <c r="B39" t="str">
        <f t="shared" si="32"/>
        <v>Partyzant - Nowiny</v>
      </c>
      <c r="C39" s="21">
        <f t="shared" si="32"/>
        <v>0</v>
      </c>
      <c r="D39" s="21" t="str">
        <f t="shared" si="32"/>
        <v>:</v>
      </c>
      <c r="E39" s="21">
        <f t="shared" si="32"/>
        <v>2</v>
      </c>
      <c r="F39" s="111">
        <v>1</v>
      </c>
      <c r="G39" s="14" t="s">
        <v>5</v>
      </c>
      <c r="H39" s="111">
        <v>1</v>
      </c>
      <c r="I39" s="111">
        <f t="shared" si="33"/>
        <v>0</v>
      </c>
      <c r="J39" s="111">
        <v>0</v>
      </c>
      <c r="K39" s="14" t="s">
        <v>5</v>
      </c>
      <c r="L39" s="111">
        <v>1</v>
      </c>
      <c r="M39" s="111">
        <f t="shared" si="34"/>
        <v>0</v>
      </c>
      <c r="N39" s="111">
        <v>2</v>
      </c>
      <c r="O39" s="14" t="s">
        <v>5</v>
      </c>
      <c r="P39" s="111">
        <v>2</v>
      </c>
      <c r="Q39" s="111">
        <f t="shared" si="35"/>
        <v>0</v>
      </c>
      <c r="R39" s="111">
        <v>1</v>
      </c>
      <c r="S39" s="14" t="s">
        <v>5</v>
      </c>
      <c r="T39" s="111">
        <v>1</v>
      </c>
      <c r="U39" s="111">
        <f t="shared" si="36"/>
        <v>0</v>
      </c>
      <c r="V39" s="121" t="s">
        <v>81</v>
      </c>
      <c r="W39" s="14" t="s">
        <v>5</v>
      </c>
      <c r="X39" s="121" t="s">
        <v>81</v>
      </c>
      <c r="Y39" s="111">
        <f t="shared" si="37"/>
        <v>0</v>
      </c>
      <c r="Z39" s="121">
        <v>1</v>
      </c>
      <c r="AA39" s="14" t="s">
        <v>5</v>
      </c>
      <c r="AB39" s="121">
        <v>1</v>
      </c>
      <c r="AC39" s="111">
        <f t="shared" si="38"/>
        <v>0</v>
      </c>
      <c r="AD39" s="111">
        <v>1</v>
      </c>
      <c r="AE39" s="14" t="s">
        <v>5</v>
      </c>
      <c r="AF39" s="111">
        <v>1</v>
      </c>
      <c r="AG39" s="111">
        <f t="shared" si="39"/>
        <v>0</v>
      </c>
      <c r="AH39" s="111">
        <v>1</v>
      </c>
      <c r="AI39" s="14" t="s">
        <v>5</v>
      </c>
      <c r="AJ39" s="111">
        <v>1</v>
      </c>
      <c r="AK39" s="111">
        <f t="shared" si="40"/>
        <v>0</v>
      </c>
      <c r="AL39" s="111">
        <v>1</v>
      </c>
      <c r="AM39" s="14" t="s">
        <v>5</v>
      </c>
      <c r="AN39" s="111">
        <v>1</v>
      </c>
      <c r="AO39" s="1">
        <f t="shared" si="41"/>
        <v>0</v>
      </c>
      <c r="AP39" s="112"/>
      <c r="AQ39" s="16" t="s">
        <v>5</v>
      </c>
      <c r="AR39" s="112"/>
      <c r="AS39" s="112">
        <f t="shared" si="42"/>
        <v>0</v>
      </c>
      <c r="AT39" s="112"/>
      <c r="AU39" s="16" t="s">
        <v>5</v>
      </c>
      <c r="AV39" s="112"/>
      <c r="AW39" s="112">
        <f t="shared" si="43"/>
        <v>0</v>
      </c>
      <c r="AX39" s="112"/>
      <c r="AY39" s="16" t="s">
        <v>5</v>
      </c>
      <c r="AZ39" s="112"/>
      <c r="BA39" s="112">
        <f t="shared" si="44"/>
        <v>0</v>
      </c>
      <c r="BB39" s="112"/>
      <c r="BC39" s="16" t="s">
        <v>5</v>
      </c>
      <c r="BD39" s="112"/>
      <c r="BE39" s="112">
        <f t="shared" si="45"/>
        <v>0</v>
      </c>
      <c r="BF39" s="112"/>
      <c r="BG39" s="16" t="s">
        <v>5</v>
      </c>
      <c r="BH39" s="112"/>
      <c r="BI39" s="112">
        <f t="shared" si="46"/>
        <v>0</v>
      </c>
      <c r="BJ39" s="112"/>
      <c r="BK39" s="16" t="s">
        <v>5</v>
      </c>
      <c r="BL39" s="112"/>
      <c r="BM39" s="112">
        <f t="shared" si="47"/>
        <v>0</v>
      </c>
      <c r="BN39" s="112"/>
      <c r="BO39" s="16" t="s">
        <v>5</v>
      </c>
      <c r="BP39" s="112"/>
      <c r="BQ39" s="112">
        <f t="shared" si="48"/>
        <v>0</v>
      </c>
      <c r="BR39" s="112"/>
      <c r="BS39" s="16" t="s">
        <v>5</v>
      </c>
      <c r="BT39" s="112"/>
      <c r="BU39" s="112">
        <f t="shared" si="49"/>
        <v>0</v>
      </c>
      <c r="BV39" s="112"/>
      <c r="BW39" s="16" t="s">
        <v>5</v>
      </c>
      <c r="BX39" s="112"/>
      <c r="BY39" s="1">
        <f t="shared" si="50"/>
        <v>0</v>
      </c>
      <c r="BZ39" s="107"/>
      <c r="CA39" s="10" t="s">
        <v>5</v>
      </c>
      <c r="CB39" s="107"/>
      <c r="CC39" s="1">
        <f t="shared" si="51"/>
        <v>0</v>
      </c>
      <c r="CD39" s="108"/>
      <c r="CE39" s="12" t="s">
        <v>5</v>
      </c>
      <c r="CF39" s="108"/>
      <c r="CG39" s="1">
        <f t="shared" si="52"/>
        <v>0</v>
      </c>
      <c r="CH39" s="111"/>
      <c r="CI39" s="14" t="s">
        <v>5</v>
      </c>
      <c r="CJ39" s="111"/>
      <c r="CK39" s="1">
        <f t="shared" si="53"/>
        <v>0</v>
      </c>
      <c r="CL39" s="112"/>
      <c r="CM39" s="16" t="s">
        <v>5</v>
      </c>
      <c r="CN39" s="112"/>
      <c r="CO39" s="1">
        <f t="shared" si="54"/>
        <v>0</v>
      </c>
      <c r="CP39" s="107"/>
      <c r="CQ39" s="10" t="s">
        <v>5</v>
      </c>
      <c r="CR39" s="107"/>
      <c r="CS39" s="1">
        <f t="shared" si="55"/>
        <v>0</v>
      </c>
      <c r="CT39" s="108"/>
      <c r="CU39" s="12" t="s">
        <v>5</v>
      </c>
      <c r="CV39" s="108"/>
      <c r="CW39" s="1">
        <f t="shared" si="56"/>
        <v>0</v>
      </c>
      <c r="CX39" s="109"/>
      <c r="CY39" s="6" t="s">
        <v>5</v>
      </c>
      <c r="CZ39" s="109"/>
      <c r="DA39" s="1">
        <f t="shared" si="57"/>
        <v>0</v>
      </c>
      <c r="DB39" s="110"/>
      <c r="DC39" s="8" t="s">
        <v>5</v>
      </c>
      <c r="DD39" s="110"/>
      <c r="DE39" s="1">
        <f t="shared" si="58"/>
        <v>0</v>
      </c>
      <c r="DF39" s="107"/>
      <c r="DG39" s="10" t="s">
        <v>5</v>
      </c>
      <c r="DH39" s="107"/>
      <c r="DI39" s="1">
        <f t="shared" si="59"/>
        <v>0</v>
      </c>
      <c r="DJ39" s="108"/>
      <c r="DK39" s="12" t="s">
        <v>5</v>
      </c>
      <c r="DL39" s="108"/>
      <c r="DM39" s="1">
        <f t="shared" si="60"/>
        <v>0</v>
      </c>
      <c r="DN39" s="111"/>
      <c r="DO39" s="14" t="s">
        <v>5</v>
      </c>
      <c r="DP39" s="111"/>
      <c r="DQ39" s="1">
        <f t="shared" si="61"/>
        <v>0</v>
      </c>
      <c r="DR39" s="112"/>
      <c r="DS39" s="16" t="s">
        <v>5</v>
      </c>
      <c r="DT39" s="112"/>
      <c r="DU39" s="1">
        <f t="shared" si="62"/>
        <v>0</v>
      </c>
      <c r="DV39" s="107"/>
      <c r="DW39" s="10" t="s">
        <v>5</v>
      </c>
      <c r="DX39" s="107"/>
      <c r="DY39" s="1">
        <f t="shared" si="63"/>
        <v>0</v>
      </c>
      <c r="DZ39" s="108"/>
      <c r="EA39" s="12" t="s">
        <v>5</v>
      </c>
      <c r="EB39" s="108"/>
      <c r="EC39" s="1">
        <f t="shared" si="64"/>
        <v>0</v>
      </c>
    </row>
    <row r="40" spans="1:133">
      <c r="A40" s="3" t="s">
        <v>17</v>
      </c>
      <c r="B40" t="str">
        <f t="shared" si="32"/>
        <v>Klimontowianka - Hetman</v>
      </c>
      <c r="C40" s="21">
        <f t="shared" si="32"/>
        <v>1</v>
      </c>
      <c r="D40" s="21" t="str">
        <f t="shared" si="32"/>
        <v>:</v>
      </c>
      <c r="E40" s="21">
        <f t="shared" si="32"/>
        <v>1</v>
      </c>
      <c r="F40" s="111">
        <v>2</v>
      </c>
      <c r="G40" s="14" t="s">
        <v>5</v>
      </c>
      <c r="H40" s="111">
        <v>1</v>
      </c>
      <c r="I40" s="111">
        <f t="shared" si="33"/>
        <v>0</v>
      </c>
      <c r="J40" s="111">
        <v>0</v>
      </c>
      <c r="K40" s="14" t="s">
        <v>5</v>
      </c>
      <c r="L40" s="111">
        <v>2</v>
      </c>
      <c r="M40" s="111">
        <f t="shared" si="34"/>
        <v>0</v>
      </c>
      <c r="N40" s="111">
        <v>1</v>
      </c>
      <c r="O40" s="14" t="s">
        <v>5</v>
      </c>
      <c r="P40" s="111">
        <v>0</v>
      </c>
      <c r="Q40" s="111">
        <f t="shared" si="35"/>
        <v>0</v>
      </c>
      <c r="R40" s="111">
        <v>1</v>
      </c>
      <c r="S40" s="14" t="s">
        <v>5</v>
      </c>
      <c r="T40" s="111">
        <v>2</v>
      </c>
      <c r="U40" s="111">
        <f t="shared" si="36"/>
        <v>0</v>
      </c>
      <c r="V40" s="121" t="s">
        <v>81</v>
      </c>
      <c r="W40" s="14" t="s">
        <v>5</v>
      </c>
      <c r="X40" s="121" t="s">
        <v>81</v>
      </c>
      <c r="Y40" s="111">
        <f t="shared" si="37"/>
        <v>0</v>
      </c>
      <c r="Z40" s="121">
        <v>1</v>
      </c>
      <c r="AA40" s="14" t="s">
        <v>5</v>
      </c>
      <c r="AB40" s="121">
        <v>2</v>
      </c>
      <c r="AC40" s="111">
        <f t="shared" si="38"/>
        <v>0</v>
      </c>
      <c r="AD40" s="111">
        <v>2</v>
      </c>
      <c r="AE40" s="14" t="s">
        <v>5</v>
      </c>
      <c r="AF40" s="111">
        <v>1</v>
      </c>
      <c r="AG40" s="111">
        <f t="shared" si="39"/>
        <v>0</v>
      </c>
      <c r="AH40" s="111">
        <v>1</v>
      </c>
      <c r="AI40" s="14" t="s">
        <v>5</v>
      </c>
      <c r="AJ40" s="111">
        <v>2</v>
      </c>
      <c r="AK40" s="111">
        <f t="shared" si="40"/>
        <v>0</v>
      </c>
      <c r="AL40" s="111">
        <v>2</v>
      </c>
      <c r="AM40" s="14" t="s">
        <v>5</v>
      </c>
      <c r="AN40" s="111">
        <v>1</v>
      </c>
      <c r="AO40" s="1">
        <f t="shared" si="41"/>
        <v>0</v>
      </c>
      <c r="AP40" s="112"/>
      <c r="AQ40" s="16" t="s">
        <v>5</v>
      </c>
      <c r="AR40" s="112"/>
      <c r="AS40" s="112">
        <f t="shared" si="42"/>
        <v>0</v>
      </c>
      <c r="AT40" s="112"/>
      <c r="AU40" s="16" t="s">
        <v>5</v>
      </c>
      <c r="AV40" s="112"/>
      <c r="AW40" s="112">
        <f t="shared" si="43"/>
        <v>0</v>
      </c>
      <c r="AX40" s="112"/>
      <c r="AY40" s="16" t="s">
        <v>5</v>
      </c>
      <c r="AZ40" s="112"/>
      <c r="BA40" s="112">
        <f t="shared" si="44"/>
        <v>0</v>
      </c>
      <c r="BB40" s="112"/>
      <c r="BC40" s="16" t="s">
        <v>5</v>
      </c>
      <c r="BD40" s="112"/>
      <c r="BE40" s="112">
        <f t="shared" si="45"/>
        <v>0</v>
      </c>
      <c r="BF40" s="112"/>
      <c r="BG40" s="16" t="s">
        <v>5</v>
      </c>
      <c r="BH40" s="112"/>
      <c r="BI40" s="112">
        <f t="shared" si="46"/>
        <v>0</v>
      </c>
      <c r="BJ40" s="112"/>
      <c r="BK40" s="16" t="s">
        <v>5</v>
      </c>
      <c r="BL40" s="112"/>
      <c r="BM40" s="112">
        <f t="shared" si="47"/>
        <v>0</v>
      </c>
      <c r="BN40" s="112"/>
      <c r="BO40" s="16" t="s">
        <v>5</v>
      </c>
      <c r="BP40" s="112"/>
      <c r="BQ40" s="112">
        <f t="shared" si="48"/>
        <v>0</v>
      </c>
      <c r="BR40" s="112"/>
      <c r="BS40" s="16" t="s">
        <v>5</v>
      </c>
      <c r="BT40" s="112"/>
      <c r="BU40" s="112">
        <f t="shared" si="49"/>
        <v>0</v>
      </c>
      <c r="BV40" s="112"/>
      <c r="BW40" s="16" t="s">
        <v>5</v>
      </c>
      <c r="BX40" s="112"/>
      <c r="BY40" s="1">
        <f t="shared" si="50"/>
        <v>0</v>
      </c>
      <c r="BZ40" s="107"/>
      <c r="CA40" s="10" t="s">
        <v>5</v>
      </c>
      <c r="CB40" s="107"/>
      <c r="CC40" s="1">
        <f t="shared" si="51"/>
        <v>0</v>
      </c>
      <c r="CD40" s="108"/>
      <c r="CE40" s="12" t="s">
        <v>5</v>
      </c>
      <c r="CF40" s="108"/>
      <c r="CG40" s="1">
        <f t="shared" si="52"/>
        <v>0</v>
      </c>
      <c r="CH40" s="111"/>
      <c r="CI40" s="14" t="s">
        <v>5</v>
      </c>
      <c r="CJ40" s="111"/>
      <c r="CK40" s="1">
        <f t="shared" si="53"/>
        <v>0</v>
      </c>
      <c r="CL40" s="112"/>
      <c r="CM40" s="16" t="s">
        <v>5</v>
      </c>
      <c r="CN40" s="112"/>
      <c r="CO40" s="1">
        <f t="shared" si="54"/>
        <v>0</v>
      </c>
      <c r="CP40" s="107"/>
      <c r="CQ40" s="10" t="s">
        <v>5</v>
      </c>
      <c r="CR40" s="107"/>
      <c r="CS40" s="1">
        <f t="shared" si="55"/>
        <v>0</v>
      </c>
      <c r="CT40" s="108"/>
      <c r="CU40" s="12" t="s">
        <v>5</v>
      </c>
      <c r="CV40" s="108"/>
      <c r="CW40" s="1">
        <f t="shared" si="56"/>
        <v>0</v>
      </c>
      <c r="CX40" s="109"/>
      <c r="CY40" s="6" t="s">
        <v>5</v>
      </c>
      <c r="CZ40" s="109"/>
      <c r="DA40" s="1">
        <f t="shared" si="57"/>
        <v>0</v>
      </c>
      <c r="DB40" s="110"/>
      <c r="DC40" s="8" t="s">
        <v>5</v>
      </c>
      <c r="DD40" s="110"/>
      <c r="DE40" s="1">
        <f t="shared" si="58"/>
        <v>0</v>
      </c>
      <c r="DF40" s="107"/>
      <c r="DG40" s="10" t="s">
        <v>5</v>
      </c>
      <c r="DH40" s="107"/>
      <c r="DI40" s="1">
        <f t="shared" si="59"/>
        <v>0</v>
      </c>
      <c r="DJ40" s="108"/>
      <c r="DK40" s="12" t="s">
        <v>5</v>
      </c>
      <c r="DL40" s="108"/>
      <c r="DM40" s="1">
        <f t="shared" si="60"/>
        <v>0</v>
      </c>
      <c r="DN40" s="111"/>
      <c r="DO40" s="14" t="s">
        <v>5</v>
      </c>
      <c r="DP40" s="111"/>
      <c r="DQ40" s="1">
        <f t="shared" si="61"/>
        <v>0</v>
      </c>
      <c r="DR40" s="112"/>
      <c r="DS40" s="16" t="s">
        <v>5</v>
      </c>
      <c r="DT40" s="112"/>
      <c r="DU40" s="1">
        <f t="shared" si="62"/>
        <v>0</v>
      </c>
      <c r="DV40" s="107"/>
      <c r="DW40" s="10" t="s">
        <v>5</v>
      </c>
      <c r="DX40" s="107"/>
      <c r="DY40" s="1">
        <f t="shared" si="63"/>
        <v>0</v>
      </c>
      <c r="DZ40" s="108"/>
      <c r="EA40" s="12" t="s">
        <v>5</v>
      </c>
      <c r="EB40" s="108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0</v>
      </c>
      <c r="J41" s="1"/>
      <c r="K41" s="1"/>
      <c r="L41" s="1"/>
      <c r="M41" s="1">
        <f>IF($C28="","",SUM(M28:M40))</f>
        <v>0</v>
      </c>
      <c r="N41" s="1"/>
      <c r="O41" s="1"/>
      <c r="P41" s="1"/>
      <c r="Q41" s="1">
        <f>IF($C28="","",SUM(Q28:Q40))</f>
        <v>0</v>
      </c>
      <c r="R41" s="1"/>
      <c r="S41" s="1"/>
      <c r="T41" s="1"/>
      <c r="U41" s="1">
        <f>IF($C28="","",SUM(U28:U40))</f>
        <v>2</v>
      </c>
      <c r="V41" s="1"/>
      <c r="W41" s="1"/>
      <c r="X41" s="1"/>
      <c r="Y41" s="1">
        <f>IF($C28="","",SUM(Y28:Y40))</f>
        <v>0</v>
      </c>
      <c r="Z41" s="1"/>
      <c r="AA41" s="1"/>
      <c r="AB41" s="1"/>
      <c r="AC41" s="1">
        <f>IF($C28="","",SUM(AC28:AC40))</f>
        <v>1</v>
      </c>
      <c r="AD41" s="1"/>
      <c r="AE41" s="1"/>
      <c r="AF41" s="1"/>
      <c r="AG41" s="1">
        <f>IF($C28="","",SUM(AG28:AG40))</f>
        <v>1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0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C41"/>
  <sheetViews>
    <sheetView topLeftCell="A3" zoomScale="83" zoomScaleNormal="83" workbookViewId="0">
      <selection activeCell="EF9" sqref="EF9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45</v>
      </c>
      <c r="G3" s="148"/>
      <c r="H3" s="148"/>
      <c r="I3" s="19"/>
      <c r="J3" s="148" t="s">
        <v>49</v>
      </c>
      <c r="K3" s="148"/>
      <c r="L3" s="148"/>
      <c r="M3" s="19"/>
      <c r="N3" s="148" t="s">
        <v>38</v>
      </c>
      <c r="O3" s="148"/>
      <c r="P3" s="148"/>
      <c r="Q3" s="19"/>
      <c r="R3" s="148" t="s">
        <v>35</v>
      </c>
      <c r="S3" s="148"/>
      <c r="T3" s="148"/>
      <c r="U3" s="19"/>
      <c r="V3" s="148" t="s">
        <v>47</v>
      </c>
      <c r="W3" s="148"/>
      <c r="X3" s="148"/>
      <c r="Y3" s="19"/>
      <c r="Z3" s="148" t="s">
        <v>41</v>
      </c>
      <c r="AA3" s="148"/>
      <c r="AB3" s="148"/>
      <c r="AC3" s="19"/>
      <c r="AD3" s="148" t="s">
        <v>39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43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1</v>
      </c>
      <c r="G6" s="142"/>
      <c r="H6" s="142"/>
      <c r="I6" s="118"/>
      <c r="J6" s="142">
        <f>M21</f>
        <v>2</v>
      </c>
      <c r="K6" s="142"/>
      <c r="L6" s="142"/>
      <c r="M6" s="118"/>
      <c r="N6" s="142">
        <f>Q21</f>
        <v>0</v>
      </c>
      <c r="O6" s="142"/>
      <c r="P6" s="142"/>
      <c r="Q6" s="118"/>
      <c r="R6" s="142">
        <f>U21</f>
        <v>0</v>
      </c>
      <c r="S6" s="142"/>
      <c r="T6" s="142"/>
      <c r="U6" s="118"/>
      <c r="V6" s="142">
        <f>Y21</f>
        <v>1</v>
      </c>
      <c r="W6" s="142"/>
      <c r="X6" s="142"/>
      <c r="Y6" s="118"/>
      <c r="Z6" s="142">
        <f>AC21</f>
        <v>4</v>
      </c>
      <c r="AA6" s="142"/>
      <c r="AB6" s="142"/>
      <c r="AC6" s="118"/>
      <c r="AD6" s="142">
        <f>AG21</f>
        <v>1</v>
      </c>
      <c r="AE6" s="142"/>
      <c r="AF6" s="142"/>
      <c r="AG6" s="118"/>
      <c r="AH6" s="142">
        <f>AK21</f>
        <v>0</v>
      </c>
      <c r="AI6" s="142"/>
      <c r="AJ6" s="142"/>
      <c r="AK6" s="118"/>
      <c r="AL6" s="142">
        <f>AO21</f>
        <v>3</v>
      </c>
      <c r="AM6" s="142"/>
      <c r="AN6" s="142"/>
      <c r="AO6" s="1"/>
      <c r="AP6" s="143">
        <f>AS21</f>
        <v>0</v>
      </c>
      <c r="AQ6" s="143"/>
      <c r="AR6" s="143"/>
      <c r="AS6" s="119"/>
      <c r="AT6" s="143">
        <f>AW21</f>
        <v>0</v>
      </c>
      <c r="AU6" s="143"/>
      <c r="AV6" s="143"/>
      <c r="AW6" s="119"/>
      <c r="AX6" s="143">
        <f>BA21</f>
        <v>0</v>
      </c>
      <c r="AY6" s="143"/>
      <c r="AZ6" s="143"/>
      <c r="BA6" s="119"/>
      <c r="BB6" s="143">
        <f>BE21</f>
        <v>0</v>
      </c>
      <c r="BC6" s="143"/>
      <c r="BD6" s="143"/>
      <c r="BE6" s="119"/>
      <c r="BF6" s="143">
        <f>BI21</f>
        <v>0</v>
      </c>
      <c r="BG6" s="143"/>
      <c r="BH6" s="143"/>
      <c r="BI6" s="119"/>
      <c r="BJ6" s="143">
        <f>BM21</f>
        <v>0</v>
      </c>
      <c r="BK6" s="143"/>
      <c r="BL6" s="143"/>
      <c r="BM6" s="119"/>
      <c r="BN6" s="143">
        <f>BQ21</f>
        <v>0</v>
      </c>
      <c r="BO6" s="143"/>
      <c r="BP6" s="143"/>
      <c r="BQ6" s="119"/>
      <c r="BR6" s="143">
        <f>BU21</f>
        <v>0</v>
      </c>
      <c r="BS6" s="143"/>
      <c r="BT6" s="143"/>
      <c r="BU6" s="119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240</v>
      </c>
      <c r="C8" s="4">
        <v>1</v>
      </c>
      <c r="D8" s="4" t="s">
        <v>5</v>
      </c>
      <c r="E8" s="4">
        <v>0</v>
      </c>
      <c r="F8" s="118">
        <v>0</v>
      </c>
      <c r="G8" s="14" t="s">
        <v>5</v>
      </c>
      <c r="H8" s="118">
        <v>2</v>
      </c>
      <c r="I8" s="118">
        <f>IF(OR(F8="",H8=""),0,IF($C8="","",IF(AND($C8=F8,$E8=H8),1,0)))</f>
        <v>0</v>
      </c>
      <c r="J8" s="118">
        <v>2</v>
      </c>
      <c r="K8" s="14" t="s">
        <v>5</v>
      </c>
      <c r="L8" s="118">
        <v>2</v>
      </c>
      <c r="M8" s="118">
        <f>IF(OR(J8="",L8=""),0,IF($C8="","",IF(AND($C8=J8,$E8=L8),1,0)))</f>
        <v>0</v>
      </c>
      <c r="N8" s="118">
        <v>1</v>
      </c>
      <c r="O8" s="14" t="s">
        <v>5</v>
      </c>
      <c r="P8" s="118">
        <v>2</v>
      </c>
      <c r="Q8" s="118">
        <f>IF(OR(N8="",P8=""),0,IF($C8="","",IF(AND($C8=N8,$E8=P8),1,0)))</f>
        <v>0</v>
      </c>
      <c r="R8" s="118"/>
      <c r="S8" s="14" t="s">
        <v>5</v>
      </c>
      <c r="T8" s="118"/>
      <c r="U8" s="118">
        <f>IF(OR(R8="",T8=""),0,IF($C8="","",IF(AND($C8=R8,$E8=T8),1,0)))</f>
        <v>0</v>
      </c>
      <c r="V8" s="128">
        <v>1</v>
      </c>
      <c r="W8" s="14" t="s">
        <v>5</v>
      </c>
      <c r="X8" s="128">
        <v>2</v>
      </c>
      <c r="Y8" s="118">
        <f>IF(OR(V8="",X8=""),0,IF($C8="","",IF(AND($C8=V8,$E8=X8),1,0)))</f>
        <v>0</v>
      </c>
      <c r="Z8" s="118">
        <v>2</v>
      </c>
      <c r="AA8" s="14" t="s">
        <v>5</v>
      </c>
      <c r="AB8" s="118">
        <v>1</v>
      </c>
      <c r="AC8" s="118">
        <f>IF(OR(Z8="",AB8=""),0,IF($C8="","",IF(AND($C8=Z8,$E8=AB8),1,0)))</f>
        <v>0</v>
      </c>
      <c r="AD8" s="118">
        <v>1</v>
      </c>
      <c r="AE8" s="14" t="s">
        <v>5</v>
      </c>
      <c r="AF8" s="118">
        <v>2</v>
      </c>
      <c r="AG8" s="118">
        <f>IF(OR(AD8="",AF8=""),0,IF($C8="","",IF(AND($C8=AD8,$E8=AF8),1,0)))</f>
        <v>0</v>
      </c>
      <c r="AH8" s="118">
        <v>1</v>
      </c>
      <c r="AI8" s="14" t="s">
        <v>5</v>
      </c>
      <c r="AJ8" s="118">
        <v>2</v>
      </c>
      <c r="AK8" s="118">
        <f>IF(OR(AH8="",AJ8=""),0,IF($C8="","",IF(AND($C8=AH8,$E8=AJ8),1,0)))</f>
        <v>0</v>
      </c>
      <c r="AL8" s="118">
        <v>1</v>
      </c>
      <c r="AM8" s="14" t="s">
        <v>5</v>
      </c>
      <c r="AN8" s="118">
        <v>0</v>
      </c>
      <c r="AO8" s="1">
        <f>IF(OR(AL8="",AN8=""),0,IF($C8="","",IF(AND($C8=AL8,$E8=AN8),1,0)))</f>
        <v>1</v>
      </c>
      <c r="AP8" s="119"/>
      <c r="AQ8" s="16" t="s">
        <v>5</v>
      </c>
      <c r="AR8" s="119"/>
      <c r="AS8" s="119">
        <f>IF(OR(AP8="",AR8=""),0,IF($C8="","",IF(AND($C8=AP8,$E8=AR8),1,0)))</f>
        <v>0</v>
      </c>
      <c r="AT8" s="119"/>
      <c r="AU8" s="16" t="s">
        <v>5</v>
      </c>
      <c r="AV8" s="119"/>
      <c r="AW8" s="119">
        <f>IF(OR(AT8="",AV8=""),0,IF($C8="","",IF(AND($C8=AT8,$E8=AV8),1,0)))</f>
        <v>0</v>
      </c>
      <c r="AX8" s="119"/>
      <c r="AY8" s="16" t="s">
        <v>5</v>
      </c>
      <c r="AZ8" s="119"/>
      <c r="BA8" s="119">
        <f>IF(OR(AX8="",AZ8=""),0,IF($C8="","",IF(AND($C8=AX8,$E8=AZ8),1,0)))</f>
        <v>0</v>
      </c>
      <c r="BB8" s="119"/>
      <c r="BC8" s="16" t="s">
        <v>5</v>
      </c>
      <c r="BD8" s="119"/>
      <c r="BE8" s="119">
        <f>IF(OR(BB8="",BD8=""),0,IF($C8="","",IF(AND($C8=BB8,$E8=BD8),1,0)))</f>
        <v>0</v>
      </c>
      <c r="BF8" s="119"/>
      <c r="BG8" s="16" t="s">
        <v>5</v>
      </c>
      <c r="BH8" s="119"/>
      <c r="BI8" s="119">
        <f>IF(OR(BF8="",BH8=""),0,IF($C8="","",IF(AND($C8=BF8,$E8=BH8),1,0)))</f>
        <v>0</v>
      </c>
      <c r="BJ8" s="119"/>
      <c r="BK8" s="16" t="s">
        <v>5</v>
      </c>
      <c r="BL8" s="119"/>
      <c r="BM8" s="119">
        <f>IF(OR(BJ8="",BL8=""),0,IF($C8="","",IF(AND($C8=BJ8,$E8=BL8),1,0)))</f>
        <v>0</v>
      </c>
      <c r="BN8" s="119"/>
      <c r="BO8" s="16" t="s">
        <v>5</v>
      </c>
      <c r="BP8" s="119"/>
      <c r="BQ8" s="119">
        <f>IF(OR(BN8="",BP8=""),0,IF($C8="","",IF(AND($C8=BN8,$E8=BP8),1,0)))</f>
        <v>0</v>
      </c>
      <c r="BR8" s="119"/>
      <c r="BS8" s="16" t="s">
        <v>5</v>
      </c>
      <c r="BT8" s="119"/>
      <c r="BU8" s="119">
        <f>IF(OR(BR8="",BT8=""),0,IF($C8="","",IF(AND($C8=BR8,$E8=BT8),1,0)))</f>
        <v>0</v>
      </c>
      <c r="BV8" s="119"/>
      <c r="BW8" s="16" t="s">
        <v>5</v>
      </c>
      <c r="BX8" s="119"/>
      <c r="BY8" s="1">
        <f>IF(OR(BV8="",BX8=""),0,IF($C8="","",IF(AND($C8=BV8,$E8=BX8),1,0)))</f>
        <v>0</v>
      </c>
      <c r="BZ8" s="114"/>
      <c r="CA8" s="10" t="s">
        <v>5</v>
      </c>
      <c r="CB8" s="114"/>
      <c r="CC8" s="1">
        <f>IF(OR(BZ8="",CB8=""),0,IF($C8="","",IF(AND($C8=BZ8,$E8=CB8),1,0)))</f>
        <v>0</v>
      </c>
      <c r="CD8" s="115"/>
      <c r="CE8" s="12" t="s">
        <v>5</v>
      </c>
      <c r="CF8" s="115"/>
      <c r="CG8" s="1">
        <f>IF(OR(CD8="",CF8=""),0,IF($C8="","",IF(AND($C8=CD8,$E8=CF8),1,0)))</f>
        <v>0</v>
      </c>
      <c r="CH8" s="118"/>
      <c r="CI8" s="14" t="s">
        <v>5</v>
      </c>
      <c r="CJ8" s="118"/>
      <c r="CK8" s="1">
        <f>IF(OR(CH8="",CJ8=""),0,IF($C8="","",IF(AND($C8=CH8,$E8=CJ8),1,0)))</f>
        <v>0</v>
      </c>
      <c r="CL8" s="119"/>
      <c r="CM8" s="16" t="s">
        <v>5</v>
      </c>
      <c r="CN8" s="119"/>
      <c r="CO8" s="1">
        <f>IF(OR(CL8="",CN8=""),0,IF($C8="","",IF(AND($C8=CL8,$E8=CN8),1,0)))</f>
        <v>0</v>
      </c>
      <c r="CP8" s="114"/>
      <c r="CQ8" s="10" t="s">
        <v>5</v>
      </c>
      <c r="CR8" s="114"/>
      <c r="CS8" s="1">
        <f>IF(OR(CP8="",CR8=""),0,IF($C8="","",IF(AND($C8=CP8,$E8=CR8),1,0)))</f>
        <v>0</v>
      </c>
      <c r="CT8" s="115"/>
      <c r="CU8" s="12" t="s">
        <v>5</v>
      </c>
      <c r="CV8" s="115"/>
      <c r="CW8" s="1">
        <f>IF(OR(CT8="",CV8=""),0,IF($C8="","",IF(AND($C8=CT8,$E8=CV8),1,0)))</f>
        <v>0</v>
      </c>
      <c r="CX8" s="116"/>
      <c r="CY8" s="6" t="s">
        <v>5</v>
      </c>
      <c r="CZ8" s="116"/>
      <c r="DA8" s="1">
        <f>IF(OR(CX8="",CZ8=""),0,IF($C8="","",IF(AND($C8=CX8,$E8=CZ8),1,0)))</f>
        <v>0</v>
      </c>
      <c r="DB8" s="117"/>
      <c r="DC8" s="8" t="s">
        <v>5</v>
      </c>
      <c r="DD8" s="117"/>
      <c r="DE8" s="1">
        <f>IF(OR(DB8="",DD8=""),0,IF($C8="","",IF(AND($C8=DB8,$E8=DD8),1,0)))</f>
        <v>0</v>
      </c>
      <c r="DF8" s="114"/>
      <c r="DG8" s="10" t="s">
        <v>5</v>
      </c>
      <c r="DH8" s="114"/>
      <c r="DI8" s="1">
        <f>IF(OR(DF8="",DH8=""),0,IF($C8="","",IF(AND($C8=DF8,$E8=DH8),1,0)))</f>
        <v>0</v>
      </c>
      <c r="DJ8" s="115"/>
      <c r="DK8" s="12" t="s">
        <v>5</v>
      </c>
      <c r="DL8" s="115"/>
      <c r="DM8" s="1">
        <f>IF(OR(DJ8="",DL8=""),0,IF($C8="","",IF(AND($C8=DJ8,$E8=DL8),1,0)))</f>
        <v>0</v>
      </c>
      <c r="DN8" s="118"/>
      <c r="DO8" s="14" t="s">
        <v>5</v>
      </c>
      <c r="DP8" s="118"/>
      <c r="DQ8" s="1">
        <f>IF(OR(DN8="",DP8=""),0,IF($C8="","",IF(AND($C8=DN8,$E8=DP8),1,0)))</f>
        <v>0</v>
      </c>
      <c r="DR8" s="119"/>
      <c r="DS8" s="16" t="s">
        <v>5</v>
      </c>
      <c r="DT8" s="119"/>
      <c r="DU8" s="1">
        <f>IF(OR(DR8="",DT8=""),0,IF($C8="","",IF(AND($C8=DR8,$E8=DT8),1,0)))</f>
        <v>0</v>
      </c>
      <c r="DV8" s="114"/>
      <c r="DW8" s="10" t="s">
        <v>5</v>
      </c>
      <c r="DX8" s="114"/>
      <c r="DY8" s="1">
        <f>IF(OR(DV8="",DX8=""),0,IF($C8="","",IF(AND($C8=DV8,$E8=DX8),1,0)))</f>
        <v>0</v>
      </c>
      <c r="DZ8" s="115"/>
      <c r="EA8" s="12" t="s">
        <v>5</v>
      </c>
      <c r="EB8" s="115"/>
      <c r="EC8" s="1">
        <f>IF(OR(DZ8="",EB8=""),0,IF($C8="","",IF(AND($C8=DZ8,$E8=EB8),1,0)))</f>
        <v>0</v>
      </c>
    </row>
    <row r="9" spans="1:133">
      <c r="A9" s="3" t="s">
        <v>6</v>
      </c>
      <c r="B9" t="s">
        <v>241</v>
      </c>
      <c r="C9" s="4">
        <v>3</v>
      </c>
      <c r="D9" s="4" t="s">
        <v>5</v>
      </c>
      <c r="E9" s="4">
        <v>1</v>
      </c>
      <c r="F9" s="118">
        <v>1</v>
      </c>
      <c r="G9" s="14" t="s">
        <v>5</v>
      </c>
      <c r="H9" s="118">
        <v>0</v>
      </c>
      <c r="I9" s="118">
        <f t="shared" ref="I9:I20" si="0">IF(OR(F9="",H9=""),0,IF($C9="","",IF(AND($C9=F9,$E9=H9),1,0)))</f>
        <v>0</v>
      </c>
      <c r="J9" s="118">
        <v>2</v>
      </c>
      <c r="K9" s="14" t="s">
        <v>5</v>
      </c>
      <c r="L9" s="118">
        <v>0</v>
      </c>
      <c r="M9" s="118">
        <f t="shared" ref="M9:M20" si="1">IF(OR(J9="",L9=""),0,IF($C9="","",IF(AND($C9=J9,$E9=L9),1,0)))</f>
        <v>0</v>
      </c>
      <c r="N9" s="118">
        <v>3</v>
      </c>
      <c r="O9" s="14" t="s">
        <v>5</v>
      </c>
      <c r="P9" s="118">
        <v>0</v>
      </c>
      <c r="Q9" s="118">
        <f t="shared" ref="Q9:Q20" si="2">IF(OR(N9="",P9=""),0,IF($C9="","",IF(AND($C9=N9,$E9=P9),1,0)))</f>
        <v>0</v>
      </c>
      <c r="R9" s="118"/>
      <c r="S9" s="14" t="s">
        <v>5</v>
      </c>
      <c r="T9" s="118"/>
      <c r="U9" s="118">
        <f t="shared" ref="U9:U20" si="3">IF(OR(R9="",T9=""),0,IF($C9="","",IF(AND($C9=R9,$E9=T9),1,0)))</f>
        <v>0</v>
      </c>
      <c r="V9" s="128">
        <v>2</v>
      </c>
      <c r="W9" s="14" t="s">
        <v>5</v>
      </c>
      <c r="X9" s="128">
        <v>0</v>
      </c>
      <c r="Y9" s="118">
        <f t="shared" ref="Y9:Y20" si="4">IF(OR(V9="",X9=""),0,IF($C9="","",IF(AND($C9=V9,$E9=X9),1,0)))</f>
        <v>0</v>
      </c>
      <c r="Z9" s="118">
        <v>3</v>
      </c>
      <c r="AA9" s="14" t="s">
        <v>5</v>
      </c>
      <c r="AB9" s="118">
        <v>1</v>
      </c>
      <c r="AC9" s="118">
        <f t="shared" ref="AC9:AC20" si="5">IF(OR(Z9="",AB9=""),0,IF($C9="","",IF(AND($C9=Z9,$E9=AB9),1,0)))</f>
        <v>1</v>
      </c>
      <c r="AD9" s="118">
        <v>1</v>
      </c>
      <c r="AE9" s="14" t="s">
        <v>5</v>
      </c>
      <c r="AF9" s="118">
        <v>0</v>
      </c>
      <c r="AG9" s="118">
        <f t="shared" ref="AG9:AG20" si="6">IF(OR(AD9="",AF9=""),0,IF($C9="","",IF(AND($C9=AD9,$E9=AF9),1,0)))</f>
        <v>0</v>
      </c>
      <c r="AH9" s="118">
        <v>2</v>
      </c>
      <c r="AI9" s="14" t="s">
        <v>5</v>
      </c>
      <c r="AJ9" s="118">
        <v>1</v>
      </c>
      <c r="AK9" s="118">
        <f t="shared" ref="AK9:AK20" si="7">IF(OR(AH9="",AJ9=""),0,IF($C9="","",IF(AND($C9=AH9,$E9=AJ9),1,0)))</f>
        <v>0</v>
      </c>
      <c r="AL9" s="118">
        <v>3</v>
      </c>
      <c r="AM9" s="14" t="s">
        <v>5</v>
      </c>
      <c r="AN9" s="118">
        <v>1</v>
      </c>
      <c r="AO9" s="1">
        <f t="shared" ref="AO9:AO20" si="8">IF(OR(AL9="",AN9=""),0,IF($C9="","",IF(AND($C9=AL9,$E9=AN9),1,0)))</f>
        <v>1</v>
      </c>
      <c r="AP9" s="119"/>
      <c r="AQ9" s="16" t="s">
        <v>5</v>
      </c>
      <c r="AR9" s="119"/>
      <c r="AS9" s="119">
        <f t="shared" ref="AS9:AS20" si="9">IF(OR(AP9="",AR9=""),0,IF($C9="","",IF(AND($C9=AP9,$E9=AR9),1,0)))</f>
        <v>0</v>
      </c>
      <c r="AT9" s="119"/>
      <c r="AU9" s="16" t="s">
        <v>5</v>
      </c>
      <c r="AV9" s="119"/>
      <c r="AW9" s="119">
        <f t="shared" ref="AW9:AW20" si="10">IF(OR(AT9="",AV9=""),0,IF($C9="","",IF(AND($C9=AT9,$E9=AV9),1,0)))</f>
        <v>0</v>
      </c>
      <c r="AX9" s="119"/>
      <c r="AY9" s="16" t="s">
        <v>5</v>
      </c>
      <c r="AZ9" s="119"/>
      <c r="BA9" s="119">
        <f t="shared" ref="BA9:BA20" si="11">IF(OR(AX9="",AZ9=""),0,IF($C9="","",IF(AND($C9=AX9,$E9=AZ9),1,0)))</f>
        <v>0</v>
      </c>
      <c r="BB9" s="119"/>
      <c r="BC9" s="16" t="s">
        <v>5</v>
      </c>
      <c r="BD9" s="119"/>
      <c r="BE9" s="119">
        <f t="shared" ref="BE9:BE20" si="12">IF(OR(BB9="",BD9=""),0,IF($C9="","",IF(AND($C9=BB9,$E9=BD9),1,0)))</f>
        <v>0</v>
      </c>
      <c r="BF9" s="119"/>
      <c r="BG9" s="16" t="s">
        <v>5</v>
      </c>
      <c r="BH9" s="119"/>
      <c r="BI9" s="119">
        <f t="shared" ref="BI9:BI20" si="13">IF(OR(BF9="",BH9=""),0,IF($C9="","",IF(AND($C9=BF9,$E9=BH9),1,0)))</f>
        <v>0</v>
      </c>
      <c r="BJ9" s="119"/>
      <c r="BK9" s="16" t="s">
        <v>5</v>
      </c>
      <c r="BL9" s="119"/>
      <c r="BM9" s="119">
        <f t="shared" ref="BM9:BM20" si="14">IF(OR(BJ9="",BL9=""),0,IF($C9="","",IF(AND($C9=BJ9,$E9=BL9),1,0)))</f>
        <v>0</v>
      </c>
      <c r="BN9" s="119"/>
      <c r="BO9" s="16" t="s">
        <v>5</v>
      </c>
      <c r="BP9" s="119"/>
      <c r="BQ9" s="119">
        <f t="shared" ref="BQ9:BQ20" si="15">IF(OR(BN9="",BP9=""),0,IF($C9="","",IF(AND($C9=BN9,$E9=BP9),1,0)))</f>
        <v>0</v>
      </c>
      <c r="BR9" s="119"/>
      <c r="BS9" s="16" t="s">
        <v>5</v>
      </c>
      <c r="BT9" s="119"/>
      <c r="BU9" s="119">
        <f t="shared" ref="BU9:BU20" si="16">IF(OR(BR9="",BT9=""),0,IF($C9="","",IF(AND($C9=BR9,$E9=BT9),1,0)))</f>
        <v>0</v>
      </c>
      <c r="BV9" s="119"/>
      <c r="BW9" s="16" t="s">
        <v>5</v>
      </c>
      <c r="BX9" s="119"/>
      <c r="BY9" s="1">
        <f t="shared" ref="BY9:BY20" si="17">IF(OR(BV9="",BX9=""),0,IF($C9="","",IF(AND($C9=BV9,$E9=BX9),1,0)))</f>
        <v>0</v>
      </c>
      <c r="BZ9" s="114"/>
      <c r="CA9" s="10" t="s">
        <v>5</v>
      </c>
      <c r="CB9" s="114"/>
      <c r="CC9" s="1">
        <f t="shared" ref="CC9:CC20" si="18">IF(OR(BZ9="",CB9=""),0,IF($C9="","",IF(AND($C9=BZ9,$E9=CB9),1,0)))</f>
        <v>0</v>
      </c>
      <c r="CD9" s="115"/>
      <c r="CE9" s="12" t="s">
        <v>5</v>
      </c>
      <c r="CF9" s="115"/>
      <c r="CG9" s="1">
        <f t="shared" ref="CG9:CG20" si="19">IF(OR(CD9="",CF9=""),0,IF($C9="","",IF(AND($C9=CD9,$E9=CF9),1,0)))</f>
        <v>0</v>
      </c>
      <c r="CH9" s="118"/>
      <c r="CI9" s="14" t="s">
        <v>5</v>
      </c>
      <c r="CJ9" s="118"/>
      <c r="CK9" s="1">
        <f t="shared" ref="CK9:CK20" si="20">IF(OR(CH9="",CJ9=""),0,IF($C9="","",IF(AND($C9=CH9,$E9=CJ9),1,0)))</f>
        <v>0</v>
      </c>
      <c r="CL9" s="119"/>
      <c r="CM9" s="16" t="s">
        <v>5</v>
      </c>
      <c r="CN9" s="119"/>
      <c r="CO9" s="1">
        <f t="shared" ref="CO9:CO20" si="21">IF(OR(CL9="",CN9=""),0,IF($C9="","",IF(AND($C9=CL9,$E9=CN9),1,0)))</f>
        <v>0</v>
      </c>
      <c r="CP9" s="114"/>
      <c r="CQ9" s="10" t="s">
        <v>5</v>
      </c>
      <c r="CR9" s="114"/>
      <c r="CS9" s="1">
        <f t="shared" ref="CS9:CS20" si="22">IF(OR(CP9="",CR9=""),0,IF($C9="","",IF(AND($C9=CP9,$E9=CR9),1,0)))</f>
        <v>0</v>
      </c>
      <c r="CT9" s="115"/>
      <c r="CU9" s="12" t="s">
        <v>5</v>
      </c>
      <c r="CV9" s="115"/>
      <c r="CW9" s="1">
        <f t="shared" ref="CW9:CW20" si="23">IF(OR(CT9="",CV9=""),0,IF($C9="","",IF(AND($C9=CT9,$E9=CV9),1,0)))</f>
        <v>0</v>
      </c>
      <c r="CX9" s="116"/>
      <c r="CY9" s="6" t="s">
        <v>5</v>
      </c>
      <c r="CZ9" s="116"/>
      <c r="DA9" s="1">
        <f t="shared" ref="DA9:DA20" si="24">IF(OR(CX9="",CZ9=""),0,IF($C9="","",IF(AND($C9=CX9,$E9=CZ9),1,0)))</f>
        <v>0</v>
      </c>
      <c r="DB9" s="117"/>
      <c r="DC9" s="8" t="s">
        <v>5</v>
      </c>
      <c r="DD9" s="117"/>
      <c r="DE9" s="1">
        <f t="shared" ref="DE9:DE20" si="25">IF(OR(DB9="",DD9=""),0,IF($C9="","",IF(AND($C9=DB9,$E9=DD9),1,0)))</f>
        <v>0</v>
      </c>
      <c r="DF9" s="114"/>
      <c r="DG9" s="10" t="s">
        <v>5</v>
      </c>
      <c r="DH9" s="114"/>
      <c r="DI9" s="1">
        <f t="shared" ref="DI9:DI20" si="26">IF(OR(DF9="",DH9=""),0,IF($C9="","",IF(AND($C9=DF9,$E9=DH9),1,0)))</f>
        <v>0</v>
      </c>
      <c r="DJ9" s="115"/>
      <c r="DK9" s="12" t="s">
        <v>5</v>
      </c>
      <c r="DL9" s="115"/>
      <c r="DM9" s="1">
        <f t="shared" ref="DM9:DM20" si="27">IF(OR(DJ9="",DL9=""),0,IF($C9="","",IF(AND($C9=DJ9,$E9=DL9),1,0)))</f>
        <v>0</v>
      </c>
      <c r="DN9" s="118"/>
      <c r="DO9" s="14" t="s">
        <v>5</v>
      </c>
      <c r="DP9" s="118"/>
      <c r="DQ9" s="1">
        <f t="shared" ref="DQ9:DQ20" si="28">IF(OR(DN9="",DP9=""),0,IF($C9="","",IF(AND($C9=DN9,$E9=DP9),1,0)))</f>
        <v>0</v>
      </c>
      <c r="DR9" s="119"/>
      <c r="DS9" s="16" t="s">
        <v>5</v>
      </c>
      <c r="DT9" s="119"/>
      <c r="DU9" s="1">
        <f t="shared" ref="DU9:DU20" si="29">IF(OR(DR9="",DT9=""),0,IF($C9="","",IF(AND($C9=DR9,$E9=DT9),1,0)))</f>
        <v>0</v>
      </c>
      <c r="DV9" s="114"/>
      <c r="DW9" s="10" t="s">
        <v>5</v>
      </c>
      <c r="DX9" s="114"/>
      <c r="DY9" s="1">
        <f t="shared" ref="DY9:DY20" si="30">IF(OR(DV9="",DX9=""),0,IF($C9="","",IF(AND($C9=DV9,$E9=DX9),1,0)))</f>
        <v>0</v>
      </c>
      <c r="DZ9" s="115"/>
      <c r="EA9" s="12" t="s">
        <v>5</v>
      </c>
      <c r="EB9" s="115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242</v>
      </c>
      <c r="C10" s="4">
        <v>1</v>
      </c>
      <c r="D10" s="4" t="s">
        <v>5</v>
      </c>
      <c r="E10" s="4">
        <v>1</v>
      </c>
      <c r="F10" s="118">
        <v>2</v>
      </c>
      <c r="G10" s="14" t="s">
        <v>5</v>
      </c>
      <c r="H10" s="118">
        <v>2</v>
      </c>
      <c r="I10" s="118">
        <f t="shared" si="0"/>
        <v>0</v>
      </c>
      <c r="J10" s="118">
        <v>1</v>
      </c>
      <c r="K10" s="14" t="s">
        <v>5</v>
      </c>
      <c r="L10" s="118">
        <v>3</v>
      </c>
      <c r="M10" s="118">
        <f t="shared" si="1"/>
        <v>0</v>
      </c>
      <c r="N10" s="118">
        <v>1</v>
      </c>
      <c r="O10" s="14" t="s">
        <v>5</v>
      </c>
      <c r="P10" s="118">
        <v>3</v>
      </c>
      <c r="Q10" s="118">
        <f t="shared" si="2"/>
        <v>0</v>
      </c>
      <c r="R10" s="118"/>
      <c r="S10" s="14" t="s">
        <v>5</v>
      </c>
      <c r="T10" s="118"/>
      <c r="U10" s="118">
        <f t="shared" si="3"/>
        <v>0</v>
      </c>
      <c r="V10" s="128">
        <v>1</v>
      </c>
      <c r="W10" s="14" t="s">
        <v>5</v>
      </c>
      <c r="X10" s="128">
        <v>1</v>
      </c>
      <c r="Y10" s="118">
        <f t="shared" si="4"/>
        <v>1</v>
      </c>
      <c r="Z10" s="118">
        <v>1</v>
      </c>
      <c r="AA10" s="14" t="s">
        <v>5</v>
      </c>
      <c r="AB10" s="118">
        <v>1</v>
      </c>
      <c r="AC10" s="118">
        <f t="shared" si="5"/>
        <v>1</v>
      </c>
      <c r="AD10" s="118">
        <v>2</v>
      </c>
      <c r="AE10" s="14" t="s">
        <v>5</v>
      </c>
      <c r="AF10" s="118">
        <v>1</v>
      </c>
      <c r="AG10" s="118">
        <f t="shared" si="6"/>
        <v>0</v>
      </c>
      <c r="AH10" s="118">
        <v>3</v>
      </c>
      <c r="AI10" s="14" t="s">
        <v>5</v>
      </c>
      <c r="AJ10" s="118">
        <v>1</v>
      </c>
      <c r="AK10" s="118">
        <f t="shared" si="7"/>
        <v>0</v>
      </c>
      <c r="AL10" s="118">
        <v>2</v>
      </c>
      <c r="AM10" s="14" t="s">
        <v>5</v>
      </c>
      <c r="AN10" s="118">
        <v>1</v>
      </c>
      <c r="AO10" s="1">
        <f t="shared" si="8"/>
        <v>0</v>
      </c>
      <c r="AP10" s="119"/>
      <c r="AQ10" s="16" t="s">
        <v>5</v>
      </c>
      <c r="AR10" s="119"/>
      <c r="AS10" s="119">
        <f t="shared" si="9"/>
        <v>0</v>
      </c>
      <c r="AT10" s="119"/>
      <c r="AU10" s="16" t="s">
        <v>5</v>
      </c>
      <c r="AV10" s="119"/>
      <c r="AW10" s="119">
        <f t="shared" si="10"/>
        <v>0</v>
      </c>
      <c r="AX10" s="119"/>
      <c r="AY10" s="16" t="s">
        <v>5</v>
      </c>
      <c r="AZ10" s="119"/>
      <c r="BA10" s="119">
        <f t="shared" si="11"/>
        <v>0</v>
      </c>
      <c r="BB10" s="119"/>
      <c r="BC10" s="16" t="s">
        <v>5</v>
      </c>
      <c r="BD10" s="119"/>
      <c r="BE10" s="119">
        <f t="shared" si="12"/>
        <v>0</v>
      </c>
      <c r="BF10" s="119"/>
      <c r="BG10" s="16" t="s">
        <v>5</v>
      </c>
      <c r="BH10" s="119"/>
      <c r="BI10" s="119">
        <f t="shared" si="13"/>
        <v>0</v>
      </c>
      <c r="BJ10" s="119"/>
      <c r="BK10" s="16" t="s">
        <v>5</v>
      </c>
      <c r="BL10" s="119"/>
      <c r="BM10" s="119">
        <f t="shared" si="14"/>
        <v>0</v>
      </c>
      <c r="BN10" s="119"/>
      <c r="BO10" s="16" t="s">
        <v>5</v>
      </c>
      <c r="BP10" s="119"/>
      <c r="BQ10" s="119">
        <f t="shared" si="15"/>
        <v>0</v>
      </c>
      <c r="BR10" s="119"/>
      <c r="BS10" s="16" t="s">
        <v>5</v>
      </c>
      <c r="BT10" s="119"/>
      <c r="BU10" s="119">
        <f t="shared" si="16"/>
        <v>0</v>
      </c>
      <c r="BV10" s="119"/>
      <c r="BW10" s="16" t="s">
        <v>5</v>
      </c>
      <c r="BX10" s="119"/>
      <c r="BY10" s="1">
        <f t="shared" si="17"/>
        <v>0</v>
      </c>
      <c r="BZ10" s="114"/>
      <c r="CA10" s="10" t="s">
        <v>5</v>
      </c>
      <c r="CB10" s="114"/>
      <c r="CC10" s="1">
        <f t="shared" si="18"/>
        <v>0</v>
      </c>
      <c r="CD10" s="115"/>
      <c r="CE10" s="12" t="s">
        <v>5</v>
      </c>
      <c r="CF10" s="115"/>
      <c r="CG10" s="1">
        <f t="shared" si="19"/>
        <v>0</v>
      </c>
      <c r="CH10" s="118"/>
      <c r="CI10" s="14" t="s">
        <v>5</v>
      </c>
      <c r="CJ10" s="118"/>
      <c r="CK10" s="1">
        <f t="shared" si="20"/>
        <v>0</v>
      </c>
      <c r="CL10" s="119"/>
      <c r="CM10" s="16" t="s">
        <v>5</v>
      </c>
      <c r="CN10" s="119"/>
      <c r="CO10" s="1">
        <f t="shared" si="21"/>
        <v>0</v>
      </c>
      <c r="CP10" s="114"/>
      <c r="CQ10" s="10" t="s">
        <v>5</v>
      </c>
      <c r="CR10" s="114"/>
      <c r="CS10" s="1">
        <f t="shared" si="22"/>
        <v>0</v>
      </c>
      <c r="CT10" s="115"/>
      <c r="CU10" s="12" t="s">
        <v>5</v>
      </c>
      <c r="CV10" s="115"/>
      <c r="CW10" s="1">
        <f t="shared" si="23"/>
        <v>0</v>
      </c>
      <c r="CX10" s="116"/>
      <c r="CY10" s="6" t="s">
        <v>5</v>
      </c>
      <c r="CZ10" s="116"/>
      <c r="DA10" s="1">
        <f t="shared" si="24"/>
        <v>0</v>
      </c>
      <c r="DB10" s="117"/>
      <c r="DC10" s="8" t="s">
        <v>5</v>
      </c>
      <c r="DD10" s="117"/>
      <c r="DE10" s="1">
        <f t="shared" si="25"/>
        <v>0</v>
      </c>
      <c r="DF10" s="114"/>
      <c r="DG10" s="10" t="s">
        <v>5</v>
      </c>
      <c r="DH10" s="114"/>
      <c r="DI10" s="1">
        <f t="shared" si="26"/>
        <v>0</v>
      </c>
      <c r="DJ10" s="115"/>
      <c r="DK10" s="12" t="s">
        <v>5</v>
      </c>
      <c r="DL10" s="115"/>
      <c r="DM10" s="1">
        <f t="shared" si="27"/>
        <v>0</v>
      </c>
      <c r="DN10" s="118"/>
      <c r="DO10" s="14" t="s">
        <v>5</v>
      </c>
      <c r="DP10" s="118"/>
      <c r="DQ10" s="1">
        <f t="shared" si="28"/>
        <v>0</v>
      </c>
      <c r="DR10" s="119"/>
      <c r="DS10" s="16" t="s">
        <v>5</v>
      </c>
      <c r="DT10" s="119"/>
      <c r="DU10" s="1">
        <f t="shared" si="29"/>
        <v>0</v>
      </c>
      <c r="DV10" s="114"/>
      <c r="DW10" s="10" t="s">
        <v>5</v>
      </c>
      <c r="DX10" s="114"/>
      <c r="DY10" s="1">
        <f t="shared" si="30"/>
        <v>0</v>
      </c>
      <c r="DZ10" s="115"/>
      <c r="EA10" s="12" t="s">
        <v>5</v>
      </c>
      <c r="EB10" s="115"/>
      <c r="EC10" s="1">
        <f t="shared" si="31"/>
        <v>0</v>
      </c>
    </row>
    <row r="11" spans="1:133">
      <c r="A11" s="3" t="s">
        <v>8</v>
      </c>
      <c r="B11" t="s">
        <v>243</v>
      </c>
      <c r="C11" s="4">
        <v>0</v>
      </c>
      <c r="D11" s="4" t="s">
        <v>5</v>
      </c>
      <c r="E11" s="4">
        <v>0</v>
      </c>
      <c r="F11" s="118">
        <v>2</v>
      </c>
      <c r="G11" s="14" t="s">
        <v>5</v>
      </c>
      <c r="H11" s="118">
        <v>0</v>
      </c>
      <c r="I11" s="118">
        <f t="shared" si="0"/>
        <v>0</v>
      </c>
      <c r="J11" s="118">
        <v>2</v>
      </c>
      <c r="K11" s="14" t="s">
        <v>5</v>
      </c>
      <c r="L11" s="118">
        <v>0</v>
      </c>
      <c r="M11" s="118">
        <f t="shared" si="1"/>
        <v>0</v>
      </c>
      <c r="N11" s="118">
        <v>4</v>
      </c>
      <c r="O11" s="14" t="s">
        <v>5</v>
      </c>
      <c r="P11" s="118">
        <v>0</v>
      </c>
      <c r="Q11" s="118">
        <f t="shared" si="2"/>
        <v>0</v>
      </c>
      <c r="R11" s="118"/>
      <c r="S11" s="14" t="s">
        <v>5</v>
      </c>
      <c r="T11" s="118"/>
      <c r="U11" s="118">
        <f t="shared" si="3"/>
        <v>0</v>
      </c>
      <c r="V11" s="128">
        <v>2</v>
      </c>
      <c r="W11" s="14" t="s">
        <v>5</v>
      </c>
      <c r="X11" s="128">
        <v>1</v>
      </c>
      <c r="Y11" s="118">
        <f t="shared" si="4"/>
        <v>0</v>
      </c>
      <c r="Z11" s="118">
        <v>1</v>
      </c>
      <c r="AA11" s="14" t="s">
        <v>5</v>
      </c>
      <c r="AB11" s="118">
        <v>1</v>
      </c>
      <c r="AC11" s="118">
        <f t="shared" si="5"/>
        <v>0</v>
      </c>
      <c r="AD11" s="118">
        <v>1</v>
      </c>
      <c r="AE11" s="14" t="s">
        <v>5</v>
      </c>
      <c r="AF11" s="118">
        <v>1</v>
      </c>
      <c r="AG11" s="118">
        <f t="shared" si="6"/>
        <v>0</v>
      </c>
      <c r="AH11" s="118">
        <v>3</v>
      </c>
      <c r="AI11" s="14" t="s">
        <v>5</v>
      </c>
      <c r="AJ11" s="118">
        <v>1</v>
      </c>
      <c r="AK11" s="118">
        <f t="shared" si="7"/>
        <v>0</v>
      </c>
      <c r="AL11" s="118">
        <v>2</v>
      </c>
      <c r="AM11" s="14" t="s">
        <v>5</v>
      </c>
      <c r="AN11" s="118">
        <v>1</v>
      </c>
      <c r="AO11" s="1">
        <f t="shared" si="8"/>
        <v>0</v>
      </c>
      <c r="AP11" s="119"/>
      <c r="AQ11" s="16" t="s">
        <v>5</v>
      </c>
      <c r="AR11" s="119"/>
      <c r="AS11" s="119">
        <f t="shared" si="9"/>
        <v>0</v>
      </c>
      <c r="AT11" s="119"/>
      <c r="AU11" s="16" t="s">
        <v>5</v>
      </c>
      <c r="AV11" s="119"/>
      <c r="AW11" s="119">
        <f t="shared" si="10"/>
        <v>0</v>
      </c>
      <c r="AX11" s="119"/>
      <c r="AY11" s="16" t="s">
        <v>5</v>
      </c>
      <c r="AZ11" s="119"/>
      <c r="BA11" s="119">
        <f t="shared" si="11"/>
        <v>0</v>
      </c>
      <c r="BB11" s="119"/>
      <c r="BC11" s="16" t="s">
        <v>5</v>
      </c>
      <c r="BD11" s="119"/>
      <c r="BE11" s="119">
        <f t="shared" si="12"/>
        <v>0</v>
      </c>
      <c r="BF11" s="119"/>
      <c r="BG11" s="16" t="s">
        <v>5</v>
      </c>
      <c r="BH11" s="119"/>
      <c r="BI11" s="119">
        <f t="shared" si="13"/>
        <v>0</v>
      </c>
      <c r="BJ11" s="119"/>
      <c r="BK11" s="16" t="s">
        <v>5</v>
      </c>
      <c r="BL11" s="119"/>
      <c r="BM11" s="119">
        <f t="shared" si="14"/>
        <v>0</v>
      </c>
      <c r="BN11" s="119"/>
      <c r="BO11" s="16" t="s">
        <v>5</v>
      </c>
      <c r="BP11" s="119"/>
      <c r="BQ11" s="119">
        <f t="shared" si="15"/>
        <v>0</v>
      </c>
      <c r="BR11" s="119"/>
      <c r="BS11" s="16" t="s">
        <v>5</v>
      </c>
      <c r="BT11" s="119"/>
      <c r="BU11" s="119">
        <f t="shared" si="16"/>
        <v>0</v>
      </c>
      <c r="BV11" s="119"/>
      <c r="BW11" s="16" t="s">
        <v>5</v>
      </c>
      <c r="BX11" s="119"/>
      <c r="BY11" s="1">
        <f t="shared" si="17"/>
        <v>0</v>
      </c>
      <c r="BZ11" s="114"/>
      <c r="CA11" s="10" t="s">
        <v>5</v>
      </c>
      <c r="CB11" s="114"/>
      <c r="CC11" s="1">
        <f t="shared" si="18"/>
        <v>0</v>
      </c>
      <c r="CD11" s="115"/>
      <c r="CE11" s="12" t="s">
        <v>5</v>
      </c>
      <c r="CF11" s="115"/>
      <c r="CG11" s="1">
        <f t="shared" si="19"/>
        <v>0</v>
      </c>
      <c r="CH11" s="118"/>
      <c r="CI11" s="14" t="s">
        <v>5</v>
      </c>
      <c r="CJ11" s="118"/>
      <c r="CK11" s="1">
        <f t="shared" si="20"/>
        <v>0</v>
      </c>
      <c r="CL11" s="119"/>
      <c r="CM11" s="16" t="s">
        <v>5</v>
      </c>
      <c r="CN11" s="119"/>
      <c r="CO11" s="1">
        <f t="shared" si="21"/>
        <v>0</v>
      </c>
      <c r="CP11" s="114"/>
      <c r="CQ11" s="10" t="s">
        <v>5</v>
      </c>
      <c r="CR11" s="114"/>
      <c r="CS11" s="1">
        <f t="shared" si="22"/>
        <v>0</v>
      </c>
      <c r="CT11" s="115"/>
      <c r="CU11" s="12" t="s">
        <v>5</v>
      </c>
      <c r="CV11" s="115"/>
      <c r="CW11" s="1">
        <f t="shared" si="23"/>
        <v>0</v>
      </c>
      <c r="CX11" s="116"/>
      <c r="CY11" s="6" t="s">
        <v>5</v>
      </c>
      <c r="CZ11" s="116"/>
      <c r="DA11" s="1">
        <f t="shared" si="24"/>
        <v>0</v>
      </c>
      <c r="DB11" s="117"/>
      <c r="DC11" s="8" t="s">
        <v>5</v>
      </c>
      <c r="DD11" s="117"/>
      <c r="DE11" s="1">
        <f t="shared" si="25"/>
        <v>0</v>
      </c>
      <c r="DF11" s="114"/>
      <c r="DG11" s="10" t="s">
        <v>5</v>
      </c>
      <c r="DH11" s="114"/>
      <c r="DI11" s="1">
        <f t="shared" si="26"/>
        <v>0</v>
      </c>
      <c r="DJ11" s="115"/>
      <c r="DK11" s="12" t="s">
        <v>5</v>
      </c>
      <c r="DL11" s="115"/>
      <c r="DM11" s="1">
        <f t="shared" si="27"/>
        <v>0</v>
      </c>
      <c r="DN11" s="118"/>
      <c r="DO11" s="14" t="s">
        <v>5</v>
      </c>
      <c r="DP11" s="118"/>
      <c r="DQ11" s="1">
        <f t="shared" si="28"/>
        <v>0</v>
      </c>
      <c r="DR11" s="119"/>
      <c r="DS11" s="16" t="s">
        <v>5</v>
      </c>
      <c r="DT11" s="119"/>
      <c r="DU11" s="1">
        <f t="shared" si="29"/>
        <v>0</v>
      </c>
      <c r="DV11" s="114"/>
      <c r="DW11" s="10" t="s">
        <v>5</v>
      </c>
      <c r="DX11" s="114"/>
      <c r="DY11" s="1">
        <f t="shared" si="30"/>
        <v>0</v>
      </c>
      <c r="DZ11" s="115"/>
      <c r="EA11" s="12" t="s">
        <v>5</v>
      </c>
      <c r="EB11" s="115"/>
      <c r="EC11" s="1">
        <f t="shared" si="31"/>
        <v>0</v>
      </c>
    </row>
    <row r="12" spans="1:133">
      <c r="A12" s="3" t="s">
        <v>9</v>
      </c>
      <c r="B12" t="s">
        <v>244</v>
      </c>
      <c r="C12" s="4">
        <v>5</v>
      </c>
      <c r="D12" s="4" t="s">
        <v>5</v>
      </c>
      <c r="E12" s="4">
        <v>0</v>
      </c>
      <c r="F12" s="118">
        <v>2</v>
      </c>
      <c r="G12" s="14" t="s">
        <v>5</v>
      </c>
      <c r="H12" s="118">
        <v>0</v>
      </c>
      <c r="I12" s="118">
        <f t="shared" si="0"/>
        <v>0</v>
      </c>
      <c r="J12" s="118">
        <v>4</v>
      </c>
      <c r="K12" s="14" t="s">
        <v>5</v>
      </c>
      <c r="L12" s="118">
        <v>0</v>
      </c>
      <c r="M12" s="118">
        <f t="shared" si="1"/>
        <v>0</v>
      </c>
      <c r="N12" s="118">
        <v>4</v>
      </c>
      <c r="O12" s="14" t="s">
        <v>5</v>
      </c>
      <c r="P12" s="118">
        <v>0</v>
      </c>
      <c r="Q12" s="118">
        <f t="shared" si="2"/>
        <v>0</v>
      </c>
      <c r="R12" s="118"/>
      <c r="S12" s="14" t="s">
        <v>5</v>
      </c>
      <c r="T12" s="118"/>
      <c r="U12" s="118">
        <f t="shared" si="3"/>
        <v>0</v>
      </c>
      <c r="V12" s="128">
        <v>2</v>
      </c>
      <c r="W12" s="14" t="s">
        <v>5</v>
      </c>
      <c r="X12" s="128">
        <v>0</v>
      </c>
      <c r="Y12" s="118">
        <f t="shared" si="4"/>
        <v>0</v>
      </c>
      <c r="Z12" s="118">
        <v>3</v>
      </c>
      <c r="AA12" s="14" t="s">
        <v>5</v>
      </c>
      <c r="AB12" s="118">
        <v>0</v>
      </c>
      <c r="AC12" s="118">
        <f t="shared" si="5"/>
        <v>0</v>
      </c>
      <c r="AD12" s="118">
        <v>3</v>
      </c>
      <c r="AE12" s="14" t="s">
        <v>5</v>
      </c>
      <c r="AF12" s="118">
        <v>1</v>
      </c>
      <c r="AG12" s="118">
        <f t="shared" si="6"/>
        <v>0</v>
      </c>
      <c r="AH12" s="118">
        <v>4</v>
      </c>
      <c r="AI12" s="14" t="s">
        <v>5</v>
      </c>
      <c r="AJ12" s="118">
        <v>0</v>
      </c>
      <c r="AK12" s="118">
        <f t="shared" si="7"/>
        <v>0</v>
      </c>
      <c r="AL12" s="118">
        <v>3</v>
      </c>
      <c r="AM12" s="14" t="s">
        <v>5</v>
      </c>
      <c r="AN12" s="118">
        <v>0</v>
      </c>
      <c r="AO12" s="1">
        <f t="shared" si="8"/>
        <v>0</v>
      </c>
      <c r="AP12" s="119"/>
      <c r="AQ12" s="16" t="s">
        <v>5</v>
      </c>
      <c r="AR12" s="119"/>
      <c r="AS12" s="119">
        <f t="shared" si="9"/>
        <v>0</v>
      </c>
      <c r="AT12" s="119"/>
      <c r="AU12" s="16" t="s">
        <v>5</v>
      </c>
      <c r="AV12" s="119"/>
      <c r="AW12" s="119">
        <f t="shared" si="10"/>
        <v>0</v>
      </c>
      <c r="AX12" s="119"/>
      <c r="AY12" s="16" t="s">
        <v>5</v>
      </c>
      <c r="AZ12" s="119"/>
      <c r="BA12" s="119">
        <f t="shared" si="11"/>
        <v>0</v>
      </c>
      <c r="BB12" s="119"/>
      <c r="BC12" s="16" t="s">
        <v>5</v>
      </c>
      <c r="BD12" s="119"/>
      <c r="BE12" s="119">
        <f t="shared" si="12"/>
        <v>0</v>
      </c>
      <c r="BF12" s="119"/>
      <c r="BG12" s="16" t="s">
        <v>5</v>
      </c>
      <c r="BH12" s="119"/>
      <c r="BI12" s="119">
        <f t="shared" si="13"/>
        <v>0</v>
      </c>
      <c r="BJ12" s="119"/>
      <c r="BK12" s="16" t="s">
        <v>5</v>
      </c>
      <c r="BL12" s="119"/>
      <c r="BM12" s="119">
        <f t="shared" si="14"/>
        <v>0</v>
      </c>
      <c r="BN12" s="119"/>
      <c r="BO12" s="16" t="s">
        <v>5</v>
      </c>
      <c r="BP12" s="119"/>
      <c r="BQ12" s="119">
        <f t="shared" si="15"/>
        <v>0</v>
      </c>
      <c r="BR12" s="119"/>
      <c r="BS12" s="16" t="s">
        <v>5</v>
      </c>
      <c r="BT12" s="119"/>
      <c r="BU12" s="119">
        <f t="shared" si="16"/>
        <v>0</v>
      </c>
      <c r="BV12" s="119"/>
      <c r="BW12" s="16" t="s">
        <v>5</v>
      </c>
      <c r="BX12" s="119"/>
      <c r="BY12" s="1">
        <f t="shared" si="17"/>
        <v>0</v>
      </c>
      <c r="BZ12" s="114"/>
      <c r="CA12" s="10" t="s">
        <v>5</v>
      </c>
      <c r="CB12" s="114"/>
      <c r="CC12" s="1">
        <f t="shared" si="18"/>
        <v>0</v>
      </c>
      <c r="CD12" s="115"/>
      <c r="CE12" s="12" t="s">
        <v>5</v>
      </c>
      <c r="CF12" s="115"/>
      <c r="CG12" s="1">
        <f t="shared" si="19"/>
        <v>0</v>
      </c>
      <c r="CH12" s="118"/>
      <c r="CI12" s="14" t="s">
        <v>5</v>
      </c>
      <c r="CJ12" s="118"/>
      <c r="CK12" s="1">
        <f t="shared" si="20"/>
        <v>0</v>
      </c>
      <c r="CL12" s="119"/>
      <c r="CM12" s="16" t="s">
        <v>5</v>
      </c>
      <c r="CN12" s="119"/>
      <c r="CO12" s="1">
        <f t="shared" si="21"/>
        <v>0</v>
      </c>
      <c r="CP12" s="114"/>
      <c r="CQ12" s="10" t="s">
        <v>5</v>
      </c>
      <c r="CR12" s="114"/>
      <c r="CS12" s="1">
        <f t="shared" si="22"/>
        <v>0</v>
      </c>
      <c r="CT12" s="115"/>
      <c r="CU12" s="12" t="s">
        <v>5</v>
      </c>
      <c r="CV12" s="115"/>
      <c r="CW12" s="1">
        <f t="shared" si="23"/>
        <v>0</v>
      </c>
      <c r="CX12" s="116"/>
      <c r="CY12" s="6" t="s">
        <v>5</v>
      </c>
      <c r="CZ12" s="116"/>
      <c r="DA12" s="1">
        <f t="shared" si="24"/>
        <v>0</v>
      </c>
      <c r="DB12" s="117"/>
      <c r="DC12" s="8" t="s">
        <v>5</v>
      </c>
      <c r="DD12" s="117"/>
      <c r="DE12" s="1">
        <f t="shared" si="25"/>
        <v>0</v>
      </c>
      <c r="DF12" s="114"/>
      <c r="DG12" s="10" t="s">
        <v>5</v>
      </c>
      <c r="DH12" s="114"/>
      <c r="DI12" s="1">
        <f t="shared" si="26"/>
        <v>0</v>
      </c>
      <c r="DJ12" s="115"/>
      <c r="DK12" s="12" t="s">
        <v>5</v>
      </c>
      <c r="DL12" s="115"/>
      <c r="DM12" s="1">
        <f t="shared" si="27"/>
        <v>0</v>
      </c>
      <c r="DN12" s="118"/>
      <c r="DO12" s="14" t="s">
        <v>5</v>
      </c>
      <c r="DP12" s="118"/>
      <c r="DQ12" s="1">
        <f t="shared" si="28"/>
        <v>0</v>
      </c>
      <c r="DR12" s="119"/>
      <c r="DS12" s="16" t="s">
        <v>5</v>
      </c>
      <c r="DT12" s="119"/>
      <c r="DU12" s="1">
        <f t="shared" si="29"/>
        <v>0</v>
      </c>
      <c r="DV12" s="114"/>
      <c r="DW12" s="10" t="s">
        <v>5</v>
      </c>
      <c r="DX12" s="114"/>
      <c r="DY12" s="1">
        <f t="shared" si="30"/>
        <v>0</v>
      </c>
      <c r="DZ12" s="115"/>
      <c r="EA12" s="12" t="s">
        <v>5</v>
      </c>
      <c r="EB12" s="115"/>
      <c r="EC12" s="1">
        <f t="shared" si="31"/>
        <v>0</v>
      </c>
    </row>
    <row r="13" spans="1:133">
      <c r="A13" s="3" t="s">
        <v>10</v>
      </c>
      <c r="B13" t="s">
        <v>245</v>
      </c>
      <c r="C13" s="4">
        <v>2</v>
      </c>
      <c r="D13" s="4" t="s">
        <v>5</v>
      </c>
      <c r="E13" s="4">
        <v>1</v>
      </c>
      <c r="F13" s="118">
        <v>2</v>
      </c>
      <c r="G13" s="14" t="s">
        <v>5</v>
      </c>
      <c r="H13" s="118">
        <v>1</v>
      </c>
      <c r="I13" s="118">
        <f t="shared" si="0"/>
        <v>1</v>
      </c>
      <c r="J13" s="118">
        <v>3</v>
      </c>
      <c r="K13" s="14" t="s">
        <v>5</v>
      </c>
      <c r="L13" s="118">
        <v>1</v>
      </c>
      <c r="M13" s="118">
        <f t="shared" si="1"/>
        <v>0</v>
      </c>
      <c r="N13" s="118">
        <v>3</v>
      </c>
      <c r="O13" s="14" t="s">
        <v>5</v>
      </c>
      <c r="P13" s="118">
        <v>0</v>
      </c>
      <c r="Q13" s="118">
        <f t="shared" si="2"/>
        <v>0</v>
      </c>
      <c r="R13" s="118"/>
      <c r="S13" s="14" t="s">
        <v>5</v>
      </c>
      <c r="T13" s="118"/>
      <c r="U13" s="118">
        <f t="shared" si="3"/>
        <v>0</v>
      </c>
      <c r="V13" s="128">
        <v>3</v>
      </c>
      <c r="W13" s="14" t="s">
        <v>5</v>
      </c>
      <c r="X13" s="128">
        <v>1</v>
      </c>
      <c r="Y13" s="118">
        <f t="shared" si="4"/>
        <v>0</v>
      </c>
      <c r="Z13" s="118">
        <v>2</v>
      </c>
      <c r="AA13" s="14" t="s">
        <v>5</v>
      </c>
      <c r="AB13" s="118">
        <v>1</v>
      </c>
      <c r="AC13" s="118">
        <f t="shared" si="5"/>
        <v>1</v>
      </c>
      <c r="AD13" s="118">
        <v>2</v>
      </c>
      <c r="AE13" s="14" t="s">
        <v>5</v>
      </c>
      <c r="AF13" s="118">
        <v>1</v>
      </c>
      <c r="AG13" s="118">
        <f t="shared" si="6"/>
        <v>1</v>
      </c>
      <c r="AH13" s="118">
        <v>2</v>
      </c>
      <c r="AI13" s="14" t="s">
        <v>5</v>
      </c>
      <c r="AJ13" s="118">
        <v>0</v>
      </c>
      <c r="AK13" s="118">
        <f t="shared" si="7"/>
        <v>0</v>
      </c>
      <c r="AL13" s="118">
        <v>2</v>
      </c>
      <c r="AM13" s="14" t="s">
        <v>5</v>
      </c>
      <c r="AN13" s="118">
        <v>0</v>
      </c>
      <c r="AO13" s="1">
        <f t="shared" si="8"/>
        <v>0</v>
      </c>
      <c r="AP13" s="119"/>
      <c r="AQ13" s="16" t="s">
        <v>5</v>
      </c>
      <c r="AR13" s="119"/>
      <c r="AS13" s="119">
        <f t="shared" si="9"/>
        <v>0</v>
      </c>
      <c r="AT13" s="119"/>
      <c r="AU13" s="16" t="s">
        <v>5</v>
      </c>
      <c r="AV13" s="119"/>
      <c r="AW13" s="119">
        <f t="shared" si="10"/>
        <v>0</v>
      </c>
      <c r="AX13" s="119"/>
      <c r="AY13" s="16" t="s">
        <v>5</v>
      </c>
      <c r="AZ13" s="119"/>
      <c r="BA13" s="119">
        <f t="shared" si="11"/>
        <v>0</v>
      </c>
      <c r="BB13" s="119"/>
      <c r="BC13" s="16" t="s">
        <v>5</v>
      </c>
      <c r="BD13" s="119"/>
      <c r="BE13" s="119">
        <f t="shared" si="12"/>
        <v>0</v>
      </c>
      <c r="BF13" s="119"/>
      <c r="BG13" s="16" t="s">
        <v>5</v>
      </c>
      <c r="BH13" s="119"/>
      <c r="BI13" s="119">
        <f t="shared" si="13"/>
        <v>0</v>
      </c>
      <c r="BJ13" s="119"/>
      <c r="BK13" s="16" t="s">
        <v>5</v>
      </c>
      <c r="BL13" s="119"/>
      <c r="BM13" s="119">
        <f t="shared" si="14"/>
        <v>0</v>
      </c>
      <c r="BN13" s="119"/>
      <c r="BO13" s="16" t="s">
        <v>5</v>
      </c>
      <c r="BP13" s="119"/>
      <c r="BQ13" s="119">
        <f t="shared" si="15"/>
        <v>0</v>
      </c>
      <c r="BR13" s="119"/>
      <c r="BS13" s="16" t="s">
        <v>5</v>
      </c>
      <c r="BT13" s="119"/>
      <c r="BU13" s="119">
        <f t="shared" si="16"/>
        <v>0</v>
      </c>
      <c r="BV13" s="119"/>
      <c r="BW13" s="16" t="s">
        <v>5</v>
      </c>
      <c r="BX13" s="119"/>
      <c r="BY13" s="1">
        <f t="shared" si="17"/>
        <v>0</v>
      </c>
      <c r="BZ13" s="114"/>
      <c r="CA13" s="10" t="s">
        <v>5</v>
      </c>
      <c r="CB13" s="114"/>
      <c r="CC13" s="1">
        <f t="shared" si="18"/>
        <v>0</v>
      </c>
      <c r="CD13" s="115"/>
      <c r="CE13" s="12" t="s">
        <v>5</v>
      </c>
      <c r="CF13" s="115"/>
      <c r="CG13" s="1">
        <f t="shared" si="19"/>
        <v>0</v>
      </c>
      <c r="CH13" s="118"/>
      <c r="CI13" s="14" t="s">
        <v>5</v>
      </c>
      <c r="CJ13" s="118"/>
      <c r="CK13" s="1">
        <f t="shared" si="20"/>
        <v>0</v>
      </c>
      <c r="CL13" s="119"/>
      <c r="CM13" s="16" t="s">
        <v>5</v>
      </c>
      <c r="CN13" s="119"/>
      <c r="CO13" s="1">
        <f t="shared" si="21"/>
        <v>0</v>
      </c>
      <c r="CP13" s="114"/>
      <c r="CQ13" s="10" t="s">
        <v>5</v>
      </c>
      <c r="CR13" s="114"/>
      <c r="CS13" s="1">
        <f t="shared" si="22"/>
        <v>0</v>
      </c>
      <c r="CT13" s="115"/>
      <c r="CU13" s="12" t="s">
        <v>5</v>
      </c>
      <c r="CV13" s="115"/>
      <c r="CW13" s="1">
        <f t="shared" si="23"/>
        <v>0</v>
      </c>
      <c r="CX13" s="116"/>
      <c r="CY13" s="6" t="s">
        <v>5</v>
      </c>
      <c r="CZ13" s="116"/>
      <c r="DA13" s="1">
        <f t="shared" si="24"/>
        <v>0</v>
      </c>
      <c r="DB13" s="117"/>
      <c r="DC13" s="8" t="s">
        <v>5</v>
      </c>
      <c r="DD13" s="117"/>
      <c r="DE13" s="1">
        <f t="shared" si="25"/>
        <v>0</v>
      </c>
      <c r="DF13" s="114"/>
      <c r="DG13" s="10" t="s">
        <v>5</v>
      </c>
      <c r="DH13" s="114"/>
      <c r="DI13" s="1">
        <f t="shared" si="26"/>
        <v>0</v>
      </c>
      <c r="DJ13" s="115"/>
      <c r="DK13" s="12" t="s">
        <v>5</v>
      </c>
      <c r="DL13" s="115"/>
      <c r="DM13" s="1">
        <f t="shared" si="27"/>
        <v>0</v>
      </c>
      <c r="DN13" s="118"/>
      <c r="DO13" s="14" t="s">
        <v>5</v>
      </c>
      <c r="DP13" s="118"/>
      <c r="DQ13" s="1">
        <f t="shared" si="28"/>
        <v>0</v>
      </c>
      <c r="DR13" s="119"/>
      <c r="DS13" s="16" t="s">
        <v>5</v>
      </c>
      <c r="DT13" s="119"/>
      <c r="DU13" s="1">
        <f t="shared" si="29"/>
        <v>0</v>
      </c>
      <c r="DV13" s="114"/>
      <c r="DW13" s="10" t="s">
        <v>5</v>
      </c>
      <c r="DX13" s="114"/>
      <c r="DY13" s="1">
        <f t="shared" si="30"/>
        <v>0</v>
      </c>
      <c r="DZ13" s="115"/>
      <c r="EA13" s="12" t="s">
        <v>5</v>
      </c>
      <c r="EB13" s="115"/>
      <c r="EC13" s="1">
        <f t="shared" si="31"/>
        <v>0</v>
      </c>
    </row>
    <row r="14" spans="1:133">
      <c r="A14" s="3" t="s">
        <v>11</v>
      </c>
      <c r="B14" t="s">
        <v>246</v>
      </c>
      <c r="C14" s="4">
        <v>0</v>
      </c>
      <c r="D14" s="4" t="s">
        <v>5</v>
      </c>
      <c r="E14" s="4">
        <v>0</v>
      </c>
      <c r="F14" s="118">
        <v>1</v>
      </c>
      <c r="G14" s="14" t="s">
        <v>5</v>
      </c>
      <c r="H14" s="118">
        <v>1</v>
      </c>
      <c r="I14" s="118">
        <f t="shared" si="0"/>
        <v>0</v>
      </c>
      <c r="J14" s="118">
        <v>2</v>
      </c>
      <c r="K14" s="14" t="s">
        <v>5</v>
      </c>
      <c r="L14" s="118">
        <v>1</v>
      </c>
      <c r="M14" s="118">
        <f t="shared" si="1"/>
        <v>0</v>
      </c>
      <c r="N14" s="118">
        <v>2</v>
      </c>
      <c r="O14" s="14" t="s">
        <v>5</v>
      </c>
      <c r="P14" s="118">
        <v>1</v>
      </c>
      <c r="Q14" s="118">
        <f t="shared" si="2"/>
        <v>0</v>
      </c>
      <c r="R14" s="118"/>
      <c r="S14" s="14" t="s">
        <v>5</v>
      </c>
      <c r="T14" s="118"/>
      <c r="U14" s="118">
        <f t="shared" si="3"/>
        <v>0</v>
      </c>
      <c r="V14" s="128">
        <v>2</v>
      </c>
      <c r="W14" s="14" t="s">
        <v>5</v>
      </c>
      <c r="X14" s="128">
        <v>1</v>
      </c>
      <c r="Y14" s="118">
        <f t="shared" si="4"/>
        <v>0</v>
      </c>
      <c r="Z14" s="118">
        <v>2</v>
      </c>
      <c r="AA14" s="14" t="s">
        <v>5</v>
      </c>
      <c r="AB14" s="118">
        <v>0</v>
      </c>
      <c r="AC14" s="118">
        <f t="shared" si="5"/>
        <v>0</v>
      </c>
      <c r="AD14" s="118">
        <v>2</v>
      </c>
      <c r="AE14" s="14" t="s">
        <v>5</v>
      </c>
      <c r="AF14" s="118">
        <v>1</v>
      </c>
      <c r="AG14" s="118">
        <f t="shared" si="6"/>
        <v>0</v>
      </c>
      <c r="AH14" s="118">
        <v>1</v>
      </c>
      <c r="AI14" s="14" t="s">
        <v>5</v>
      </c>
      <c r="AJ14" s="118">
        <v>2</v>
      </c>
      <c r="AK14" s="118">
        <f t="shared" si="7"/>
        <v>0</v>
      </c>
      <c r="AL14" s="118">
        <v>1</v>
      </c>
      <c r="AM14" s="14" t="s">
        <v>5</v>
      </c>
      <c r="AN14" s="118">
        <v>0</v>
      </c>
      <c r="AO14" s="1">
        <f t="shared" si="8"/>
        <v>0</v>
      </c>
      <c r="AP14" s="119"/>
      <c r="AQ14" s="16" t="s">
        <v>5</v>
      </c>
      <c r="AR14" s="119"/>
      <c r="AS14" s="119">
        <f t="shared" si="9"/>
        <v>0</v>
      </c>
      <c r="AT14" s="119"/>
      <c r="AU14" s="16" t="s">
        <v>5</v>
      </c>
      <c r="AV14" s="119"/>
      <c r="AW14" s="119">
        <f t="shared" si="10"/>
        <v>0</v>
      </c>
      <c r="AX14" s="119"/>
      <c r="AY14" s="16" t="s">
        <v>5</v>
      </c>
      <c r="AZ14" s="119"/>
      <c r="BA14" s="119">
        <f t="shared" si="11"/>
        <v>0</v>
      </c>
      <c r="BB14" s="119"/>
      <c r="BC14" s="16" t="s">
        <v>5</v>
      </c>
      <c r="BD14" s="119"/>
      <c r="BE14" s="119">
        <f t="shared" si="12"/>
        <v>0</v>
      </c>
      <c r="BF14" s="119"/>
      <c r="BG14" s="16" t="s">
        <v>5</v>
      </c>
      <c r="BH14" s="119"/>
      <c r="BI14" s="119">
        <f t="shared" si="13"/>
        <v>0</v>
      </c>
      <c r="BJ14" s="119"/>
      <c r="BK14" s="16" t="s">
        <v>5</v>
      </c>
      <c r="BL14" s="119"/>
      <c r="BM14" s="119">
        <f t="shared" si="14"/>
        <v>0</v>
      </c>
      <c r="BN14" s="119"/>
      <c r="BO14" s="16" t="s">
        <v>5</v>
      </c>
      <c r="BP14" s="119"/>
      <c r="BQ14" s="119">
        <f t="shared" si="15"/>
        <v>0</v>
      </c>
      <c r="BR14" s="119"/>
      <c r="BS14" s="16" t="s">
        <v>5</v>
      </c>
      <c r="BT14" s="119"/>
      <c r="BU14" s="119">
        <f t="shared" si="16"/>
        <v>0</v>
      </c>
      <c r="BV14" s="119"/>
      <c r="BW14" s="16" t="s">
        <v>5</v>
      </c>
      <c r="BX14" s="119"/>
      <c r="BY14" s="1">
        <f t="shared" si="17"/>
        <v>0</v>
      </c>
      <c r="BZ14" s="114"/>
      <c r="CA14" s="10" t="s">
        <v>5</v>
      </c>
      <c r="CB14" s="114"/>
      <c r="CC14" s="1">
        <f t="shared" si="18"/>
        <v>0</v>
      </c>
      <c r="CD14" s="115"/>
      <c r="CE14" s="12" t="s">
        <v>5</v>
      </c>
      <c r="CF14" s="115"/>
      <c r="CG14" s="1">
        <f t="shared" si="19"/>
        <v>0</v>
      </c>
      <c r="CH14" s="118"/>
      <c r="CI14" s="14" t="s">
        <v>5</v>
      </c>
      <c r="CJ14" s="118"/>
      <c r="CK14" s="1">
        <f t="shared" si="20"/>
        <v>0</v>
      </c>
      <c r="CL14" s="119"/>
      <c r="CM14" s="16" t="s">
        <v>5</v>
      </c>
      <c r="CN14" s="119"/>
      <c r="CO14" s="1">
        <f t="shared" si="21"/>
        <v>0</v>
      </c>
      <c r="CP14" s="114"/>
      <c r="CQ14" s="10" t="s">
        <v>5</v>
      </c>
      <c r="CR14" s="114"/>
      <c r="CS14" s="1">
        <f t="shared" si="22"/>
        <v>0</v>
      </c>
      <c r="CT14" s="115"/>
      <c r="CU14" s="12" t="s">
        <v>5</v>
      </c>
      <c r="CV14" s="115"/>
      <c r="CW14" s="1">
        <f t="shared" si="23"/>
        <v>0</v>
      </c>
      <c r="CX14" s="116"/>
      <c r="CY14" s="6" t="s">
        <v>5</v>
      </c>
      <c r="CZ14" s="116"/>
      <c r="DA14" s="1">
        <f t="shared" si="24"/>
        <v>0</v>
      </c>
      <c r="DB14" s="117"/>
      <c r="DC14" s="8" t="s">
        <v>5</v>
      </c>
      <c r="DD14" s="117"/>
      <c r="DE14" s="1">
        <f t="shared" si="25"/>
        <v>0</v>
      </c>
      <c r="DF14" s="114"/>
      <c r="DG14" s="10" t="s">
        <v>5</v>
      </c>
      <c r="DH14" s="114"/>
      <c r="DI14" s="1">
        <f t="shared" si="26"/>
        <v>0</v>
      </c>
      <c r="DJ14" s="115"/>
      <c r="DK14" s="12" t="s">
        <v>5</v>
      </c>
      <c r="DL14" s="115"/>
      <c r="DM14" s="1">
        <f t="shared" si="27"/>
        <v>0</v>
      </c>
      <c r="DN14" s="118"/>
      <c r="DO14" s="14" t="s">
        <v>5</v>
      </c>
      <c r="DP14" s="118"/>
      <c r="DQ14" s="1">
        <f t="shared" si="28"/>
        <v>0</v>
      </c>
      <c r="DR14" s="119"/>
      <c r="DS14" s="16" t="s">
        <v>5</v>
      </c>
      <c r="DT14" s="119"/>
      <c r="DU14" s="1">
        <f t="shared" si="29"/>
        <v>0</v>
      </c>
      <c r="DV14" s="114"/>
      <c r="DW14" s="10" t="s">
        <v>5</v>
      </c>
      <c r="DX14" s="114"/>
      <c r="DY14" s="1">
        <f t="shared" si="30"/>
        <v>0</v>
      </c>
      <c r="DZ14" s="115"/>
      <c r="EA14" s="12" t="s">
        <v>5</v>
      </c>
      <c r="EB14" s="115"/>
      <c r="EC14" s="1">
        <f t="shared" si="31"/>
        <v>0</v>
      </c>
    </row>
    <row r="15" spans="1:133">
      <c r="A15" s="3" t="s">
        <v>12</v>
      </c>
      <c r="B15" t="s">
        <v>247</v>
      </c>
      <c r="C15" s="4">
        <v>5</v>
      </c>
      <c r="D15" s="4" t="s">
        <v>5</v>
      </c>
      <c r="E15" s="4">
        <v>2</v>
      </c>
      <c r="F15" s="118">
        <v>3</v>
      </c>
      <c r="G15" s="14" t="s">
        <v>5</v>
      </c>
      <c r="H15" s="118">
        <v>0</v>
      </c>
      <c r="I15" s="118">
        <f t="shared" si="0"/>
        <v>0</v>
      </c>
      <c r="J15" s="118">
        <v>3</v>
      </c>
      <c r="K15" s="14" t="s">
        <v>5</v>
      </c>
      <c r="L15" s="118">
        <v>0</v>
      </c>
      <c r="M15" s="118">
        <f t="shared" si="1"/>
        <v>0</v>
      </c>
      <c r="N15" s="118">
        <v>3</v>
      </c>
      <c r="O15" s="14" t="s">
        <v>5</v>
      </c>
      <c r="P15" s="118">
        <v>0</v>
      </c>
      <c r="Q15" s="118">
        <f t="shared" si="2"/>
        <v>0</v>
      </c>
      <c r="R15" s="118"/>
      <c r="S15" s="14" t="s">
        <v>5</v>
      </c>
      <c r="T15" s="118"/>
      <c r="U15" s="118">
        <f t="shared" si="3"/>
        <v>0</v>
      </c>
      <c r="V15" s="128">
        <v>2</v>
      </c>
      <c r="W15" s="14" t="s">
        <v>5</v>
      </c>
      <c r="X15" s="128">
        <v>0</v>
      </c>
      <c r="Y15" s="118">
        <f t="shared" si="4"/>
        <v>0</v>
      </c>
      <c r="Z15" s="118">
        <v>3</v>
      </c>
      <c r="AA15" s="14" t="s">
        <v>5</v>
      </c>
      <c r="AB15" s="118">
        <v>0</v>
      </c>
      <c r="AC15" s="118">
        <f t="shared" si="5"/>
        <v>0</v>
      </c>
      <c r="AD15" s="118">
        <v>3</v>
      </c>
      <c r="AE15" s="14" t="s">
        <v>5</v>
      </c>
      <c r="AF15" s="118">
        <v>1</v>
      </c>
      <c r="AG15" s="118">
        <f t="shared" si="6"/>
        <v>0</v>
      </c>
      <c r="AH15" s="118">
        <v>3</v>
      </c>
      <c r="AI15" s="14" t="s">
        <v>5</v>
      </c>
      <c r="AJ15" s="118">
        <v>0</v>
      </c>
      <c r="AK15" s="118">
        <f t="shared" si="7"/>
        <v>0</v>
      </c>
      <c r="AL15" s="118">
        <v>3</v>
      </c>
      <c r="AM15" s="14" t="s">
        <v>5</v>
      </c>
      <c r="AN15" s="118">
        <v>1</v>
      </c>
      <c r="AO15" s="1">
        <f t="shared" si="8"/>
        <v>0</v>
      </c>
      <c r="AP15" s="119"/>
      <c r="AQ15" s="16" t="s">
        <v>5</v>
      </c>
      <c r="AR15" s="119"/>
      <c r="AS15" s="119">
        <f t="shared" si="9"/>
        <v>0</v>
      </c>
      <c r="AT15" s="119"/>
      <c r="AU15" s="16" t="s">
        <v>5</v>
      </c>
      <c r="AV15" s="119"/>
      <c r="AW15" s="119">
        <f t="shared" si="10"/>
        <v>0</v>
      </c>
      <c r="AX15" s="119"/>
      <c r="AY15" s="16" t="s">
        <v>5</v>
      </c>
      <c r="AZ15" s="119"/>
      <c r="BA15" s="119">
        <f t="shared" si="11"/>
        <v>0</v>
      </c>
      <c r="BB15" s="119"/>
      <c r="BC15" s="16" t="s">
        <v>5</v>
      </c>
      <c r="BD15" s="119"/>
      <c r="BE15" s="119">
        <f t="shared" si="12"/>
        <v>0</v>
      </c>
      <c r="BF15" s="119"/>
      <c r="BG15" s="16" t="s">
        <v>5</v>
      </c>
      <c r="BH15" s="119"/>
      <c r="BI15" s="119">
        <f t="shared" si="13"/>
        <v>0</v>
      </c>
      <c r="BJ15" s="119"/>
      <c r="BK15" s="16" t="s">
        <v>5</v>
      </c>
      <c r="BL15" s="119"/>
      <c r="BM15" s="119">
        <f t="shared" si="14"/>
        <v>0</v>
      </c>
      <c r="BN15" s="119"/>
      <c r="BO15" s="16" t="s">
        <v>5</v>
      </c>
      <c r="BP15" s="119"/>
      <c r="BQ15" s="119">
        <f t="shared" si="15"/>
        <v>0</v>
      </c>
      <c r="BR15" s="119"/>
      <c r="BS15" s="16" t="s">
        <v>5</v>
      </c>
      <c r="BT15" s="119"/>
      <c r="BU15" s="119">
        <f t="shared" si="16"/>
        <v>0</v>
      </c>
      <c r="BV15" s="119"/>
      <c r="BW15" s="16" t="s">
        <v>5</v>
      </c>
      <c r="BX15" s="119"/>
      <c r="BY15" s="1">
        <f t="shared" si="17"/>
        <v>0</v>
      </c>
      <c r="BZ15" s="114"/>
      <c r="CA15" s="10" t="s">
        <v>5</v>
      </c>
      <c r="CB15" s="114"/>
      <c r="CC15" s="1">
        <f t="shared" si="18"/>
        <v>0</v>
      </c>
      <c r="CD15" s="115"/>
      <c r="CE15" s="12" t="s">
        <v>5</v>
      </c>
      <c r="CF15" s="115"/>
      <c r="CG15" s="1">
        <f t="shared" si="19"/>
        <v>0</v>
      </c>
      <c r="CH15" s="118"/>
      <c r="CI15" s="14" t="s">
        <v>5</v>
      </c>
      <c r="CJ15" s="118"/>
      <c r="CK15" s="1">
        <f t="shared" si="20"/>
        <v>0</v>
      </c>
      <c r="CL15" s="119"/>
      <c r="CM15" s="16" t="s">
        <v>5</v>
      </c>
      <c r="CN15" s="119"/>
      <c r="CO15" s="1">
        <f t="shared" si="21"/>
        <v>0</v>
      </c>
      <c r="CP15" s="114"/>
      <c r="CQ15" s="10" t="s">
        <v>5</v>
      </c>
      <c r="CR15" s="114"/>
      <c r="CS15" s="1">
        <f t="shared" si="22"/>
        <v>0</v>
      </c>
      <c r="CT15" s="115"/>
      <c r="CU15" s="12" t="s">
        <v>5</v>
      </c>
      <c r="CV15" s="115"/>
      <c r="CW15" s="1">
        <f t="shared" si="23"/>
        <v>0</v>
      </c>
      <c r="CX15" s="116"/>
      <c r="CY15" s="6" t="s">
        <v>5</v>
      </c>
      <c r="CZ15" s="116"/>
      <c r="DA15" s="1">
        <f t="shared" si="24"/>
        <v>0</v>
      </c>
      <c r="DB15" s="117"/>
      <c r="DC15" s="8" t="s">
        <v>5</v>
      </c>
      <c r="DD15" s="117"/>
      <c r="DE15" s="1">
        <f t="shared" si="25"/>
        <v>0</v>
      </c>
      <c r="DF15" s="114"/>
      <c r="DG15" s="10" t="s">
        <v>5</v>
      </c>
      <c r="DH15" s="114"/>
      <c r="DI15" s="1">
        <f t="shared" si="26"/>
        <v>0</v>
      </c>
      <c r="DJ15" s="115"/>
      <c r="DK15" s="12" t="s">
        <v>5</v>
      </c>
      <c r="DL15" s="115"/>
      <c r="DM15" s="1">
        <f t="shared" si="27"/>
        <v>0</v>
      </c>
      <c r="DN15" s="118"/>
      <c r="DO15" s="14" t="s">
        <v>5</v>
      </c>
      <c r="DP15" s="118"/>
      <c r="DQ15" s="1">
        <f t="shared" si="28"/>
        <v>0</v>
      </c>
      <c r="DR15" s="119"/>
      <c r="DS15" s="16" t="s">
        <v>5</v>
      </c>
      <c r="DT15" s="119"/>
      <c r="DU15" s="1">
        <f t="shared" si="29"/>
        <v>0</v>
      </c>
      <c r="DV15" s="114"/>
      <c r="DW15" s="10" t="s">
        <v>5</v>
      </c>
      <c r="DX15" s="114"/>
      <c r="DY15" s="1">
        <f t="shared" si="30"/>
        <v>0</v>
      </c>
      <c r="DZ15" s="115"/>
      <c r="EA15" s="12" t="s">
        <v>5</v>
      </c>
      <c r="EB15" s="115"/>
      <c r="EC15" s="1">
        <f t="shared" si="31"/>
        <v>0</v>
      </c>
    </row>
    <row r="16" spans="1:133">
      <c r="A16" s="3" t="s">
        <v>13</v>
      </c>
      <c r="B16" t="s">
        <v>248</v>
      </c>
      <c r="C16" s="4">
        <v>2</v>
      </c>
      <c r="D16" s="4" t="s">
        <v>5</v>
      </c>
      <c r="E16" s="4">
        <v>1</v>
      </c>
      <c r="F16" s="118">
        <v>4</v>
      </c>
      <c r="G16" s="14" t="s">
        <v>5</v>
      </c>
      <c r="H16" s="118">
        <v>1</v>
      </c>
      <c r="I16" s="118">
        <f t="shared" si="0"/>
        <v>0</v>
      </c>
      <c r="J16" s="118">
        <v>5</v>
      </c>
      <c r="K16" s="14" t="s">
        <v>5</v>
      </c>
      <c r="L16" s="118">
        <v>0</v>
      </c>
      <c r="M16" s="118">
        <f t="shared" si="1"/>
        <v>0</v>
      </c>
      <c r="N16" s="118">
        <v>5</v>
      </c>
      <c r="O16" s="14" t="s">
        <v>5</v>
      </c>
      <c r="P16" s="118">
        <v>0</v>
      </c>
      <c r="Q16" s="118">
        <f t="shared" si="2"/>
        <v>0</v>
      </c>
      <c r="R16" s="118"/>
      <c r="S16" s="14" t="s">
        <v>5</v>
      </c>
      <c r="T16" s="118"/>
      <c r="U16" s="118">
        <f t="shared" si="3"/>
        <v>0</v>
      </c>
      <c r="V16" s="128">
        <v>5</v>
      </c>
      <c r="W16" s="14" t="s">
        <v>5</v>
      </c>
      <c r="X16" s="128">
        <v>0</v>
      </c>
      <c r="Y16" s="118">
        <f t="shared" si="4"/>
        <v>0</v>
      </c>
      <c r="Z16" s="118">
        <v>3</v>
      </c>
      <c r="AA16" s="14" t="s">
        <v>5</v>
      </c>
      <c r="AB16" s="118">
        <v>0</v>
      </c>
      <c r="AC16" s="118">
        <f t="shared" si="5"/>
        <v>0</v>
      </c>
      <c r="AD16" s="118">
        <v>1</v>
      </c>
      <c r="AE16" s="14" t="s">
        <v>5</v>
      </c>
      <c r="AF16" s="118">
        <v>0</v>
      </c>
      <c r="AG16" s="118">
        <f t="shared" si="6"/>
        <v>0</v>
      </c>
      <c r="AH16" s="118">
        <v>4</v>
      </c>
      <c r="AI16" s="14" t="s">
        <v>5</v>
      </c>
      <c r="AJ16" s="118">
        <v>0</v>
      </c>
      <c r="AK16" s="118">
        <f t="shared" si="7"/>
        <v>0</v>
      </c>
      <c r="AL16" s="118">
        <v>3</v>
      </c>
      <c r="AM16" s="14" t="s">
        <v>5</v>
      </c>
      <c r="AN16" s="118">
        <v>0</v>
      </c>
      <c r="AO16" s="1">
        <f t="shared" si="8"/>
        <v>0</v>
      </c>
      <c r="AP16" s="119"/>
      <c r="AQ16" s="16" t="s">
        <v>5</v>
      </c>
      <c r="AR16" s="119"/>
      <c r="AS16" s="119">
        <f t="shared" si="9"/>
        <v>0</v>
      </c>
      <c r="AT16" s="119"/>
      <c r="AU16" s="16" t="s">
        <v>5</v>
      </c>
      <c r="AV16" s="119"/>
      <c r="AW16" s="119">
        <f t="shared" si="10"/>
        <v>0</v>
      </c>
      <c r="AX16" s="119"/>
      <c r="AY16" s="16" t="s">
        <v>5</v>
      </c>
      <c r="AZ16" s="119"/>
      <c r="BA16" s="119">
        <f t="shared" si="11"/>
        <v>0</v>
      </c>
      <c r="BB16" s="119"/>
      <c r="BC16" s="16" t="s">
        <v>5</v>
      </c>
      <c r="BD16" s="119"/>
      <c r="BE16" s="119">
        <f t="shared" si="12"/>
        <v>0</v>
      </c>
      <c r="BF16" s="119"/>
      <c r="BG16" s="16" t="s">
        <v>5</v>
      </c>
      <c r="BH16" s="119"/>
      <c r="BI16" s="119">
        <f t="shared" si="13"/>
        <v>0</v>
      </c>
      <c r="BJ16" s="119"/>
      <c r="BK16" s="16" t="s">
        <v>5</v>
      </c>
      <c r="BL16" s="119"/>
      <c r="BM16" s="119">
        <f t="shared" si="14"/>
        <v>0</v>
      </c>
      <c r="BN16" s="119"/>
      <c r="BO16" s="16" t="s">
        <v>5</v>
      </c>
      <c r="BP16" s="119"/>
      <c r="BQ16" s="119">
        <f t="shared" si="15"/>
        <v>0</v>
      </c>
      <c r="BR16" s="119"/>
      <c r="BS16" s="16" t="s">
        <v>5</v>
      </c>
      <c r="BT16" s="119"/>
      <c r="BU16" s="119">
        <f t="shared" si="16"/>
        <v>0</v>
      </c>
      <c r="BV16" s="119"/>
      <c r="BW16" s="16" t="s">
        <v>5</v>
      </c>
      <c r="BX16" s="119"/>
      <c r="BY16" s="1">
        <f t="shared" si="17"/>
        <v>0</v>
      </c>
      <c r="BZ16" s="114"/>
      <c r="CA16" s="10" t="s">
        <v>5</v>
      </c>
      <c r="CB16" s="114"/>
      <c r="CC16" s="1">
        <f t="shared" si="18"/>
        <v>0</v>
      </c>
      <c r="CD16" s="115"/>
      <c r="CE16" s="12" t="s">
        <v>5</v>
      </c>
      <c r="CF16" s="115"/>
      <c r="CG16" s="1">
        <f t="shared" si="19"/>
        <v>0</v>
      </c>
      <c r="CH16" s="118"/>
      <c r="CI16" s="14" t="s">
        <v>5</v>
      </c>
      <c r="CJ16" s="118"/>
      <c r="CK16" s="1">
        <f t="shared" si="20"/>
        <v>0</v>
      </c>
      <c r="CL16" s="119"/>
      <c r="CM16" s="16" t="s">
        <v>5</v>
      </c>
      <c r="CN16" s="119"/>
      <c r="CO16" s="1">
        <f t="shared" si="21"/>
        <v>0</v>
      </c>
      <c r="CP16" s="114"/>
      <c r="CQ16" s="10" t="s">
        <v>5</v>
      </c>
      <c r="CR16" s="114"/>
      <c r="CS16" s="1">
        <f t="shared" si="22"/>
        <v>0</v>
      </c>
      <c r="CT16" s="115"/>
      <c r="CU16" s="12" t="s">
        <v>5</v>
      </c>
      <c r="CV16" s="115"/>
      <c r="CW16" s="1">
        <f t="shared" si="23"/>
        <v>0</v>
      </c>
      <c r="CX16" s="116"/>
      <c r="CY16" s="6" t="s">
        <v>5</v>
      </c>
      <c r="CZ16" s="116"/>
      <c r="DA16" s="1">
        <f t="shared" si="24"/>
        <v>0</v>
      </c>
      <c r="DB16" s="117"/>
      <c r="DC16" s="8" t="s">
        <v>5</v>
      </c>
      <c r="DD16" s="117"/>
      <c r="DE16" s="1">
        <f t="shared" si="25"/>
        <v>0</v>
      </c>
      <c r="DF16" s="114"/>
      <c r="DG16" s="10" t="s">
        <v>5</v>
      </c>
      <c r="DH16" s="114"/>
      <c r="DI16" s="1">
        <f t="shared" si="26"/>
        <v>0</v>
      </c>
      <c r="DJ16" s="115"/>
      <c r="DK16" s="12" t="s">
        <v>5</v>
      </c>
      <c r="DL16" s="115"/>
      <c r="DM16" s="1">
        <f t="shared" si="27"/>
        <v>0</v>
      </c>
      <c r="DN16" s="118"/>
      <c r="DO16" s="14" t="s">
        <v>5</v>
      </c>
      <c r="DP16" s="118"/>
      <c r="DQ16" s="1">
        <f t="shared" si="28"/>
        <v>0</v>
      </c>
      <c r="DR16" s="119"/>
      <c r="DS16" s="16" t="s">
        <v>5</v>
      </c>
      <c r="DT16" s="119"/>
      <c r="DU16" s="1">
        <f t="shared" si="29"/>
        <v>0</v>
      </c>
      <c r="DV16" s="114"/>
      <c r="DW16" s="10" t="s">
        <v>5</v>
      </c>
      <c r="DX16" s="114"/>
      <c r="DY16" s="1">
        <f t="shared" si="30"/>
        <v>0</v>
      </c>
      <c r="DZ16" s="115"/>
      <c r="EA16" s="12" t="s">
        <v>5</v>
      </c>
      <c r="EB16" s="115"/>
      <c r="EC16" s="1">
        <f t="shared" si="31"/>
        <v>0</v>
      </c>
    </row>
    <row r="17" spans="1:133">
      <c r="A17" s="3" t="s">
        <v>14</v>
      </c>
      <c r="B17" t="s">
        <v>249</v>
      </c>
      <c r="C17" s="4">
        <v>1</v>
      </c>
      <c r="D17" s="4" t="s">
        <v>5</v>
      </c>
      <c r="E17" s="4">
        <v>1</v>
      </c>
      <c r="F17" s="118">
        <v>2</v>
      </c>
      <c r="G17" s="14" t="s">
        <v>5</v>
      </c>
      <c r="H17" s="118">
        <v>3</v>
      </c>
      <c r="I17" s="118">
        <f t="shared" si="0"/>
        <v>0</v>
      </c>
      <c r="J17" s="118">
        <v>1</v>
      </c>
      <c r="K17" s="14" t="s">
        <v>5</v>
      </c>
      <c r="L17" s="118">
        <v>1</v>
      </c>
      <c r="M17" s="118">
        <f t="shared" si="1"/>
        <v>1</v>
      </c>
      <c r="N17" s="118">
        <v>1</v>
      </c>
      <c r="O17" s="14" t="s">
        <v>5</v>
      </c>
      <c r="P17" s="118">
        <v>3</v>
      </c>
      <c r="Q17" s="118">
        <f t="shared" si="2"/>
        <v>0</v>
      </c>
      <c r="R17" s="118"/>
      <c r="S17" s="14" t="s">
        <v>5</v>
      </c>
      <c r="T17" s="118"/>
      <c r="U17" s="118">
        <f t="shared" si="3"/>
        <v>0</v>
      </c>
      <c r="V17" s="128">
        <v>1</v>
      </c>
      <c r="W17" s="14" t="s">
        <v>5</v>
      </c>
      <c r="X17" s="128">
        <v>2</v>
      </c>
      <c r="Y17" s="118">
        <f t="shared" si="4"/>
        <v>0</v>
      </c>
      <c r="Z17" s="118">
        <v>2</v>
      </c>
      <c r="AA17" s="14" t="s">
        <v>5</v>
      </c>
      <c r="AB17" s="118">
        <v>2</v>
      </c>
      <c r="AC17" s="118">
        <f t="shared" si="5"/>
        <v>0</v>
      </c>
      <c r="AD17" s="118">
        <v>2</v>
      </c>
      <c r="AE17" s="14" t="s">
        <v>5</v>
      </c>
      <c r="AF17" s="118">
        <v>2</v>
      </c>
      <c r="AG17" s="118">
        <f t="shared" si="6"/>
        <v>0</v>
      </c>
      <c r="AH17" s="118">
        <v>2</v>
      </c>
      <c r="AI17" s="14" t="s">
        <v>5</v>
      </c>
      <c r="AJ17" s="118">
        <v>2</v>
      </c>
      <c r="AK17" s="118">
        <f t="shared" si="7"/>
        <v>0</v>
      </c>
      <c r="AL17" s="118">
        <v>2</v>
      </c>
      <c r="AM17" s="14" t="s">
        <v>5</v>
      </c>
      <c r="AN17" s="118">
        <v>1</v>
      </c>
      <c r="AO17" s="1">
        <f t="shared" si="8"/>
        <v>0</v>
      </c>
      <c r="AP17" s="119"/>
      <c r="AQ17" s="16" t="s">
        <v>5</v>
      </c>
      <c r="AR17" s="119"/>
      <c r="AS17" s="119">
        <f t="shared" si="9"/>
        <v>0</v>
      </c>
      <c r="AT17" s="119"/>
      <c r="AU17" s="16" t="s">
        <v>5</v>
      </c>
      <c r="AV17" s="119"/>
      <c r="AW17" s="119">
        <f t="shared" si="10"/>
        <v>0</v>
      </c>
      <c r="AX17" s="119"/>
      <c r="AY17" s="16" t="s">
        <v>5</v>
      </c>
      <c r="AZ17" s="119"/>
      <c r="BA17" s="119">
        <f t="shared" si="11"/>
        <v>0</v>
      </c>
      <c r="BB17" s="119"/>
      <c r="BC17" s="16" t="s">
        <v>5</v>
      </c>
      <c r="BD17" s="119"/>
      <c r="BE17" s="119">
        <f t="shared" si="12"/>
        <v>0</v>
      </c>
      <c r="BF17" s="119"/>
      <c r="BG17" s="16" t="s">
        <v>5</v>
      </c>
      <c r="BH17" s="119"/>
      <c r="BI17" s="119">
        <f t="shared" si="13"/>
        <v>0</v>
      </c>
      <c r="BJ17" s="119"/>
      <c r="BK17" s="16" t="s">
        <v>5</v>
      </c>
      <c r="BL17" s="119"/>
      <c r="BM17" s="119">
        <f t="shared" si="14"/>
        <v>0</v>
      </c>
      <c r="BN17" s="119"/>
      <c r="BO17" s="16" t="s">
        <v>5</v>
      </c>
      <c r="BP17" s="119"/>
      <c r="BQ17" s="119">
        <f t="shared" si="15"/>
        <v>0</v>
      </c>
      <c r="BR17" s="119"/>
      <c r="BS17" s="16" t="s">
        <v>5</v>
      </c>
      <c r="BT17" s="119"/>
      <c r="BU17" s="119">
        <f t="shared" si="16"/>
        <v>0</v>
      </c>
      <c r="BV17" s="119"/>
      <c r="BW17" s="16" t="s">
        <v>5</v>
      </c>
      <c r="BX17" s="119"/>
      <c r="BY17" s="1">
        <f t="shared" si="17"/>
        <v>0</v>
      </c>
      <c r="BZ17" s="114"/>
      <c r="CA17" s="10" t="s">
        <v>5</v>
      </c>
      <c r="CB17" s="114"/>
      <c r="CC17" s="1">
        <f t="shared" si="18"/>
        <v>0</v>
      </c>
      <c r="CD17" s="115"/>
      <c r="CE17" s="12" t="s">
        <v>5</v>
      </c>
      <c r="CF17" s="115"/>
      <c r="CG17" s="1">
        <f t="shared" si="19"/>
        <v>0</v>
      </c>
      <c r="CH17" s="118"/>
      <c r="CI17" s="14" t="s">
        <v>5</v>
      </c>
      <c r="CJ17" s="118"/>
      <c r="CK17" s="1">
        <f t="shared" si="20"/>
        <v>0</v>
      </c>
      <c r="CL17" s="119"/>
      <c r="CM17" s="16" t="s">
        <v>5</v>
      </c>
      <c r="CN17" s="119"/>
      <c r="CO17" s="1">
        <f t="shared" si="21"/>
        <v>0</v>
      </c>
      <c r="CP17" s="114"/>
      <c r="CQ17" s="10" t="s">
        <v>5</v>
      </c>
      <c r="CR17" s="114"/>
      <c r="CS17" s="1">
        <f t="shared" si="22"/>
        <v>0</v>
      </c>
      <c r="CT17" s="115"/>
      <c r="CU17" s="12" t="s">
        <v>5</v>
      </c>
      <c r="CV17" s="115"/>
      <c r="CW17" s="1">
        <f t="shared" si="23"/>
        <v>0</v>
      </c>
      <c r="CX17" s="116"/>
      <c r="CY17" s="6" t="s">
        <v>5</v>
      </c>
      <c r="CZ17" s="116"/>
      <c r="DA17" s="1">
        <f t="shared" si="24"/>
        <v>0</v>
      </c>
      <c r="DB17" s="117"/>
      <c r="DC17" s="8" t="s">
        <v>5</v>
      </c>
      <c r="DD17" s="117"/>
      <c r="DE17" s="1">
        <f t="shared" si="25"/>
        <v>0</v>
      </c>
      <c r="DF17" s="114"/>
      <c r="DG17" s="10" t="s">
        <v>5</v>
      </c>
      <c r="DH17" s="114"/>
      <c r="DI17" s="1">
        <f t="shared" si="26"/>
        <v>0</v>
      </c>
      <c r="DJ17" s="115"/>
      <c r="DK17" s="12" t="s">
        <v>5</v>
      </c>
      <c r="DL17" s="115"/>
      <c r="DM17" s="1">
        <f t="shared" si="27"/>
        <v>0</v>
      </c>
      <c r="DN17" s="118"/>
      <c r="DO17" s="14" t="s">
        <v>5</v>
      </c>
      <c r="DP17" s="118"/>
      <c r="DQ17" s="1">
        <f t="shared" si="28"/>
        <v>0</v>
      </c>
      <c r="DR17" s="119"/>
      <c r="DS17" s="16" t="s">
        <v>5</v>
      </c>
      <c r="DT17" s="119"/>
      <c r="DU17" s="1">
        <f t="shared" si="29"/>
        <v>0</v>
      </c>
      <c r="DV17" s="114"/>
      <c r="DW17" s="10" t="s">
        <v>5</v>
      </c>
      <c r="DX17" s="114"/>
      <c r="DY17" s="1">
        <f t="shared" si="30"/>
        <v>0</v>
      </c>
      <c r="DZ17" s="115"/>
      <c r="EA17" s="12" t="s">
        <v>5</v>
      </c>
      <c r="EB17" s="115"/>
      <c r="EC17" s="1">
        <f t="shared" si="31"/>
        <v>0</v>
      </c>
    </row>
    <row r="18" spans="1:133">
      <c r="A18" s="3" t="s">
        <v>15</v>
      </c>
      <c r="B18" t="s">
        <v>250</v>
      </c>
      <c r="C18" s="4">
        <v>1</v>
      </c>
      <c r="D18" s="4" t="s">
        <v>5</v>
      </c>
      <c r="E18" s="4">
        <v>1</v>
      </c>
      <c r="F18" s="118">
        <v>1</v>
      </c>
      <c r="G18" s="14" t="s">
        <v>5</v>
      </c>
      <c r="H18" s="118">
        <v>2</v>
      </c>
      <c r="I18" s="118">
        <f t="shared" si="0"/>
        <v>0</v>
      </c>
      <c r="J18" s="118">
        <v>1</v>
      </c>
      <c r="K18" s="14" t="s">
        <v>5</v>
      </c>
      <c r="L18" s="118">
        <v>1</v>
      </c>
      <c r="M18" s="118">
        <f t="shared" si="1"/>
        <v>1</v>
      </c>
      <c r="N18" s="118">
        <v>1</v>
      </c>
      <c r="O18" s="14" t="s">
        <v>5</v>
      </c>
      <c r="P18" s="118">
        <v>0</v>
      </c>
      <c r="Q18" s="118">
        <f t="shared" si="2"/>
        <v>0</v>
      </c>
      <c r="R18" s="118"/>
      <c r="S18" s="14" t="s">
        <v>5</v>
      </c>
      <c r="T18" s="118"/>
      <c r="U18" s="118">
        <f t="shared" si="3"/>
        <v>0</v>
      </c>
      <c r="V18" s="128">
        <v>0</v>
      </c>
      <c r="W18" s="14" t="s">
        <v>5</v>
      </c>
      <c r="X18" s="128">
        <v>1</v>
      </c>
      <c r="Y18" s="118">
        <f t="shared" si="4"/>
        <v>0</v>
      </c>
      <c r="Z18" s="118">
        <v>1</v>
      </c>
      <c r="AA18" s="14" t="s">
        <v>5</v>
      </c>
      <c r="AB18" s="118">
        <v>1</v>
      </c>
      <c r="AC18" s="118">
        <f t="shared" si="5"/>
        <v>1</v>
      </c>
      <c r="AD18" s="118">
        <v>0</v>
      </c>
      <c r="AE18" s="14" t="s">
        <v>5</v>
      </c>
      <c r="AF18" s="118">
        <v>0</v>
      </c>
      <c r="AG18" s="118">
        <f t="shared" si="6"/>
        <v>0</v>
      </c>
      <c r="AH18" s="118">
        <v>0</v>
      </c>
      <c r="AI18" s="14" t="s">
        <v>5</v>
      </c>
      <c r="AJ18" s="118">
        <v>1</v>
      </c>
      <c r="AK18" s="118">
        <f t="shared" si="7"/>
        <v>0</v>
      </c>
      <c r="AL18" s="118">
        <v>1</v>
      </c>
      <c r="AM18" s="14" t="s">
        <v>5</v>
      </c>
      <c r="AN18" s="118">
        <v>1</v>
      </c>
      <c r="AO18" s="1">
        <f t="shared" si="8"/>
        <v>1</v>
      </c>
      <c r="AP18" s="119"/>
      <c r="AQ18" s="16" t="s">
        <v>5</v>
      </c>
      <c r="AR18" s="119"/>
      <c r="AS18" s="119">
        <f t="shared" si="9"/>
        <v>0</v>
      </c>
      <c r="AT18" s="119"/>
      <c r="AU18" s="16" t="s">
        <v>5</v>
      </c>
      <c r="AV18" s="119"/>
      <c r="AW18" s="119">
        <f t="shared" si="10"/>
        <v>0</v>
      </c>
      <c r="AX18" s="119"/>
      <c r="AY18" s="16" t="s">
        <v>5</v>
      </c>
      <c r="AZ18" s="119"/>
      <c r="BA18" s="119">
        <f t="shared" si="11"/>
        <v>0</v>
      </c>
      <c r="BB18" s="119"/>
      <c r="BC18" s="16" t="s">
        <v>5</v>
      </c>
      <c r="BD18" s="119"/>
      <c r="BE18" s="119">
        <f t="shared" si="12"/>
        <v>0</v>
      </c>
      <c r="BF18" s="119"/>
      <c r="BG18" s="16" t="s">
        <v>5</v>
      </c>
      <c r="BH18" s="119"/>
      <c r="BI18" s="119">
        <f t="shared" si="13"/>
        <v>0</v>
      </c>
      <c r="BJ18" s="119"/>
      <c r="BK18" s="16" t="s">
        <v>5</v>
      </c>
      <c r="BL18" s="119"/>
      <c r="BM18" s="119">
        <f t="shared" si="14"/>
        <v>0</v>
      </c>
      <c r="BN18" s="119"/>
      <c r="BO18" s="16" t="s">
        <v>5</v>
      </c>
      <c r="BP18" s="119"/>
      <c r="BQ18" s="119">
        <f t="shared" si="15"/>
        <v>0</v>
      </c>
      <c r="BR18" s="119"/>
      <c r="BS18" s="16" t="s">
        <v>5</v>
      </c>
      <c r="BT18" s="119"/>
      <c r="BU18" s="119">
        <f t="shared" si="16"/>
        <v>0</v>
      </c>
      <c r="BV18" s="119"/>
      <c r="BW18" s="16" t="s">
        <v>5</v>
      </c>
      <c r="BX18" s="119"/>
      <c r="BY18" s="1">
        <f t="shared" si="17"/>
        <v>0</v>
      </c>
      <c r="BZ18" s="114"/>
      <c r="CA18" s="10" t="s">
        <v>5</v>
      </c>
      <c r="CB18" s="114"/>
      <c r="CC18" s="1">
        <f t="shared" si="18"/>
        <v>0</v>
      </c>
      <c r="CD18" s="115"/>
      <c r="CE18" s="12" t="s">
        <v>5</v>
      </c>
      <c r="CF18" s="115"/>
      <c r="CG18" s="1">
        <f t="shared" si="19"/>
        <v>0</v>
      </c>
      <c r="CH18" s="118"/>
      <c r="CI18" s="14" t="s">
        <v>5</v>
      </c>
      <c r="CJ18" s="118"/>
      <c r="CK18" s="1">
        <f t="shared" si="20"/>
        <v>0</v>
      </c>
      <c r="CL18" s="119"/>
      <c r="CM18" s="16" t="s">
        <v>5</v>
      </c>
      <c r="CN18" s="119"/>
      <c r="CO18" s="1">
        <f t="shared" si="21"/>
        <v>0</v>
      </c>
      <c r="CP18" s="114"/>
      <c r="CQ18" s="10" t="s">
        <v>5</v>
      </c>
      <c r="CR18" s="114"/>
      <c r="CS18" s="1">
        <f t="shared" si="22"/>
        <v>0</v>
      </c>
      <c r="CT18" s="115"/>
      <c r="CU18" s="12" t="s">
        <v>5</v>
      </c>
      <c r="CV18" s="115"/>
      <c r="CW18" s="1">
        <f t="shared" si="23"/>
        <v>0</v>
      </c>
      <c r="CX18" s="116"/>
      <c r="CY18" s="6" t="s">
        <v>5</v>
      </c>
      <c r="CZ18" s="116"/>
      <c r="DA18" s="1">
        <f t="shared" si="24"/>
        <v>0</v>
      </c>
      <c r="DB18" s="117"/>
      <c r="DC18" s="8" t="s">
        <v>5</v>
      </c>
      <c r="DD18" s="117"/>
      <c r="DE18" s="1">
        <f t="shared" si="25"/>
        <v>0</v>
      </c>
      <c r="DF18" s="114"/>
      <c r="DG18" s="10" t="s">
        <v>5</v>
      </c>
      <c r="DH18" s="114"/>
      <c r="DI18" s="1">
        <f t="shared" si="26"/>
        <v>0</v>
      </c>
      <c r="DJ18" s="115"/>
      <c r="DK18" s="12" t="s">
        <v>5</v>
      </c>
      <c r="DL18" s="115"/>
      <c r="DM18" s="1">
        <f t="shared" si="27"/>
        <v>0</v>
      </c>
      <c r="DN18" s="118"/>
      <c r="DO18" s="14" t="s">
        <v>5</v>
      </c>
      <c r="DP18" s="118"/>
      <c r="DQ18" s="1">
        <f t="shared" si="28"/>
        <v>0</v>
      </c>
      <c r="DR18" s="119"/>
      <c r="DS18" s="16" t="s">
        <v>5</v>
      </c>
      <c r="DT18" s="119"/>
      <c r="DU18" s="1">
        <f t="shared" si="29"/>
        <v>0</v>
      </c>
      <c r="DV18" s="114"/>
      <c r="DW18" s="10" t="s">
        <v>5</v>
      </c>
      <c r="DX18" s="114"/>
      <c r="DY18" s="1">
        <f t="shared" si="30"/>
        <v>0</v>
      </c>
      <c r="DZ18" s="115"/>
      <c r="EA18" s="12" t="s">
        <v>5</v>
      </c>
      <c r="EB18" s="115"/>
      <c r="EC18" s="1">
        <f t="shared" si="31"/>
        <v>0</v>
      </c>
    </row>
    <row r="19" spans="1:133">
      <c r="A19" s="3" t="s">
        <v>16</v>
      </c>
      <c r="B19" t="s">
        <v>251</v>
      </c>
      <c r="C19" s="4">
        <v>0</v>
      </c>
      <c r="D19" s="4" t="s">
        <v>5</v>
      </c>
      <c r="E19" s="4">
        <v>3</v>
      </c>
      <c r="F19" s="118">
        <v>2</v>
      </c>
      <c r="G19" s="14" t="s">
        <v>5</v>
      </c>
      <c r="H19" s="118">
        <v>1</v>
      </c>
      <c r="I19" s="118">
        <f t="shared" si="0"/>
        <v>0</v>
      </c>
      <c r="J19" s="118">
        <v>2</v>
      </c>
      <c r="K19" s="14" t="s">
        <v>5</v>
      </c>
      <c r="L19" s="118">
        <v>1</v>
      </c>
      <c r="M19" s="118">
        <f t="shared" si="1"/>
        <v>0</v>
      </c>
      <c r="N19" s="118">
        <v>1</v>
      </c>
      <c r="O19" s="14" t="s">
        <v>5</v>
      </c>
      <c r="P19" s="118">
        <v>1</v>
      </c>
      <c r="Q19" s="118">
        <f t="shared" si="2"/>
        <v>0</v>
      </c>
      <c r="R19" s="118"/>
      <c r="S19" s="14" t="s">
        <v>5</v>
      </c>
      <c r="T19" s="118"/>
      <c r="U19" s="118">
        <f t="shared" si="3"/>
        <v>0</v>
      </c>
      <c r="V19" s="128">
        <v>1</v>
      </c>
      <c r="W19" s="14" t="s">
        <v>5</v>
      </c>
      <c r="X19" s="128">
        <v>1</v>
      </c>
      <c r="Y19" s="118">
        <f t="shared" si="4"/>
        <v>0</v>
      </c>
      <c r="Z19" s="118">
        <v>2</v>
      </c>
      <c r="AA19" s="14" t="s">
        <v>5</v>
      </c>
      <c r="AB19" s="118">
        <v>1</v>
      </c>
      <c r="AC19" s="118">
        <f t="shared" si="5"/>
        <v>0</v>
      </c>
      <c r="AD19" s="118">
        <v>1</v>
      </c>
      <c r="AE19" s="14" t="s">
        <v>5</v>
      </c>
      <c r="AF19" s="118">
        <v>3</v>
      </c>
      <c r="AG19" s="118">
        <f t="shared" si="6"/>
        <v>0</v>
      </c>
      <c r="AH19" s="118">
        <v>2</v>
      </c>
      <c r="AI19" s="14" t="s">
        <v>5</v>
      </c>
      <c r="AJ19" s="118">
        <v>1</v>
      </c>
      <c r="AK19" s="118">
        <f t="shared" si="7"/>
        <v>0</v>
      </c>
      <c r="AL19" s="128" t="s">
        <v>81</v>
      </c>
      <c r="AM19" s="14" t="s">
        <v>5</v>
      </c>
      <c r="AN19" s="128" t="s">
        <v>81</v>
      </c>
      <c r="AO19" s="1">
        <f t="shared" si="8"/>
        <v>0</v>
      </c>
      <c r="AP19" s="119"/>
      <c r="AQ19" s="16" t="s">
        <v>5</v>
      </c>
      <c r="AR19" s="119"/>
      <c r="AS19" s="119">
        <f t="shared" si="9"/>
        <v>0</v>
      </c>
      <c r="AT19" s="119"/>
      <c r="AU19" s="16" t="s">
        <v>5</v>
      </c>
      <c r="AV19" s="119"/>
      <c r="AW19" s="119">
        <f t="shared" si="10"/>
        <v>0</v>
      </c>
      <c r="AX19" s="119"/>
      <c r="AY19" s="16" t="s">
        <v>5</v>
      </c>
      <c r="AZ19" s="119"/>
      <c r="BA19" s="119">
        <f t="shared" si="11"/>
        <v>0</v>
      </c>
      <c r="BB19" s="119"/>
      <c r="BC19" s="16" t="s">
        <v>5</v>
      </c>
      <c r="BD19" s="119"/>
      <c r="BE19" s="119">
        <f t="shared" si="12"/>
        <v>0</v>
      </c>
      <c r="BF19" s="119"/>
      <c r="BG19" s="16" t="s">
        <v>5</v>
      </c>
      <c r="BH19" s="119"/>
      <c r="BI19" s="119">
        <f t="shared" si="13"/>
        <v>0</v>
      </c>
      <c r="BJ19" s="119"/>
      <c r="BK19" s="16" t="s">
        <v>5</v>
      </c>
      <c r="BL19" s="119"/>
      <c r="BM19" s="119">
        <f t="shared" si="14"/>
        <v>0</v>
      </c>
      <c r="BN19" s="119"/>
      <c r="BO19" s="16" t="s">
        <v>5</v>
      </c>
      <c r="BP19" s="119"/>
      <c r="BQ19" s="119">
        <f t="shared" si="15"/>
        <v>0</v>
      </c>
      <c r="BR19" s="119"/>
      <c r="BS19" s="16" t="s">
        <v>5</v>
      </c>
      <c r="BT19" s="119"/>
      <c r="BU19" s="119">
        <f t="shared" si="16"/>
        <v>0</v>
      </c>
      <c r="BV19" s="119"/>
      <c r="BW19" s="16" t="s">
        <v>5</v>
      </c>
      <c r="BX19" s="119"/>
      <c r="BY19" s="1">
        <f t="shared" si="17"/>
        <v>0</v>
      </c>
      <c r="BZ19" s="114"/>
      <c r="CA19" s="10" t="s">
        <v>5</v>
      </c>
      <c r="CB19" s="114"/>
      <c r="CC19" s="1">
        <f t="shared" si="18"/>
        <v>0</v>
      </c>
      <c r="CD19" s="115"/>
      <c r="CE19" s="12" t="s">
        <v>5</v>
      </c>
      <c r="CF19" s="115"/>
      <c r="CG19" s="1">
        <f t="shared" si="19"/>
        <v>0</v>
      </c>
      <c r="CH19" s="118"/>
      <c r="CI19" s="14" t="s">
        <v>5</v>
      </c>
      <c r="CJ19" s="118"/>
      <c r="CK19" s="1">
        <f t="shared" si="20"/>
        <v>0</v>
      </c>
      <c r="CL19" s="119"/>
      <c r="CM19" s="16" t="s">
        <v>5</v>
      </c>
      <c r="CN19" s="119"/>
      <c r="CO19" s="1">
        <f t="shared" si="21"/>
        <v>0</v>
      </c>
      <c r="CP19" s="114"/>
      <c r="CQ19" s="10" t="s">
        <v>5</v>
      </c>
      <c r="CR19" s="114"/>
      <c r="CS19" s="1">
        <f t="shared" si="22"/>
        <v>0</v>
      </c>
      <c r="CT19" s="115"/>
      <c r="CU19" s="12" t="s">
        <v>5</v>
      </c>
      <c r="CV19" s="115"/>
      <c r="CW19" s="1">
        <f t="shared" si="23"/>
        <v>0</v>
      </c>
      <c r="CX19" s="116"/>
      <c r="CY19" s="6" t="s">
        <v>5</v>
      </c>
      <c r="CZ19" s="116"/>
      <c r="DA19" s="1">
        <f t="shared" si="24"/>
        <v>0</v>
      </c>
      <c r="DB19" s="117"/>
      <c r="DC19" s="8" t="s">
        <v>5</v>
      </c>
      <c r="DD19" s="117"/>
      <c r="DE19" s="1">
        <f t="shared" si="25"/>
        <v>0</v>
      </c>
      <c r="DF19" s="114"/>
      <c r="DG19" s="10" t="s">
        <v>5</v>
      </c>
      <c r="DH19" s="114"/>
      <c r="DI19" s="1">
        <f t="shared" si="26"/>
        <v>0</v>
      </c>
      <c r="DJ19" s="115"/>
      <c r="DK19" s="12" t="s">
        <v>5</v>
      </c>
      <c r="DL19" s="115"/>
      <c r="DM19" s="1">
        <f t="shared" si="27"/>
        <v>0</v>
      </c>
      <c r="DN19" s="118"/>
      <c r="DO19" s="14" t="s">
        <v>5</v>
      </c>
      <c r="DP19" s="118"/>
      <c r="DQ19" s="1">
        <f t="shared" si="28"/>
        <v>0</v>
      </c>
      <c r="DR19" s="119"/>
      <c r="DS19" s="16" t="s">
        <v>5</v>
      </c>
      <c r="DT19" s="119"/>
      <c r="DU19" s="1">
        <f t="shared" si="29"/>
        <v>0</v>
      </c>
      <c r="DV19" s="114"/>
      <c r="DW19" s="10" t="s">
        <v>5</v>
      </c>
      <c r="DX19" s="114"/>
      <c r="DY19" s="1">
        <f t="shared" si="30"/>
        <v>0</v>
      </c>
      <c r="DZ19" s="115"/>
      <c r="EA19" s="12" t="s">
        <v>5</v>
      </c>
      <c r="EB19" s="115"/>
      <c r="EC19" s="1">
        <f t="shared" si="31"/>
        <v>0</v>
      </c>
    </row>
    <row r="20" spans="1:133">
      <c r="A20" s="3" t="s">
        <v>17</v>
      </c>
      <c r="B20" t="s">
        <v>252</v>
      </c>
      <c r="C20" s="4">
        <v>0</v>
      </c>
      <c r="D20" s="4" t="s">
        <v>5</v>
      </c>
      <c r="E20" s="4">
        <v>1</v>
      </c>
      <c r="F20" s="118">
        <v>1</v>
      </c>
      <c r="G20" s="14" t="s">
        <v>5</v>
      </c>
      <c r="H20" s="118">
        <v>1</v>
      </c>
      <c r="I20" s="118">
        <f t="shared" si="0"/>
        <v>0</v>
      </c>
      <c r="J20" s="118">
        <v>1</v>
      </c>
      <c r="K20" s="14" t="s">
        <v>5</v>
      </c>
      <c r="L20" s="118">
        <v>1</v>
      </c>
      <c r="M20" s="118">
        <f t="shared" si="1"/>
        <v>0</v>
      </c>
      <c r="N20" s="118">
        <v>2</v>
      </c>
      <c r="O20" s="14" t="s">
        <v>5</v>
      </c>
      <c r="P20" s="118">
        <v>0</v>
      </c>
      <c r="Q20" s="118">
        <f t="shared" si="2"/>
        <v>0</v>
      </c>
      <c r="R20" s="118"/>
      <c r="S20" s="14" t="s">
        <v>5</v>
      </c>
      <c r="T20" s="118"/>
      <c r="U20" s="118">
        <f t="shared" si="3"/>
        <v>0</v>
      </c>
      <c r="V20" s="128">
        <v>1</v>
      </c>
      <c r="W20" s="14" t="s">
        <v>5</v>
      </c>
      <c r="X20" s="128">
        <v>0</v>
      </c>
      <c r="Y20" s="118">
        <f t="shared" si="4"/>
        <v>0</v>
      </c>
      <c r="Z20" s="118">
        <v>1</v>
      </c>
      <c r="AA20" s="14" t="s">
        <v>5</v>
      </c>
      <c r="AB20" s="118">
        <v>2</v>
      </c>
      <c r="AC20" s="118">
        <f t="shared" si="5"/>
        <v>0</v>
      </c>
      <c r="AD20" s="118">
        <v>2</v>
      </c>
      <c r="AE20" s="14" t="s">
        <v>5</v>
      </c>
      <c r="AF20" s="118">
        <v>0</v>
      </c>
      <c r="AG20" s="118">
        <f t="shared" si="6"/>
        <v>0</v>
      </c>
      <c r="AH20" s="118">
        <v>2</v>
      </c>
      <c r="AI20" s="14" t="s">
        <v>5</v>
      </c>
      <c r="AJ20" s="118">
        <v>0</v>
      </c>
      <c r="AK20" s="118">
        <f t="shared" si="7"/>
        <v>0</v>
      </c>
      <c r="AL20" s="128" t="s">
        <v>81</v>
      </c>
      <c r="AM20" s="14" t="s">
        <v>5</v>
      </c>
      <c r="AN20" s="128" t="s">
        <v>81</v>
      </c>
      <c r="AO20" s="1">
        <f t="shared" si="8"/>
        <v>0</v>
      </c>
      <c r="AP20" s="119"/>
      <c r="AQ20" s="16" t="s">
        <v>5</v>
      </c>
      <c r="AR20" s="119"/>
      <c r="AS20" s="119">
        <f t="shared" si="9"/>
        <v>0</v>
      </c>
      <c r="AT20" s="119"/>
      <c r="AU20" s="16" t="s">
        <v>5</v>
      </c>
      <c r="AV20" s="119"/>
      <c r="AW20" s="119">
        <f t="shared" si="10"/>
        <v>0</v>
      </c>
      <c r="AX20" s="119"/>
      <c r="AY20" s="16" t="s">
        <v>5</v>
      </c>
      <c r="AZ20" s="119"/>
      <c r="BA20" s="119">
        <f t="shared" si="11"/>
        <v>0</v>
      </c>
      <c r="BB20" s="119"/>
      <c r="BC20" s="16" t="s">
        <v>5</v>
      </c>
      <c r="BD20" s="119"/>
      <c r="BE20" s="119">
        <f t="shared" si="12"/>
        <v>0</v>
      </c>
      <c r="BF20" s="119"/>
      <c r="BG20" s="16" t="s">
        <v>5</v>
      </c>
      <c r="BH20" s="119"/>
      <c r="BI20" s="119">
        <f t="shared" si="13"/>
        <v>0</v>
      </c>
      <c r="BJ20" s="119"/>
      <c r="BK20" s="16" t="s">
        <v>5</v>
      </c>
      <c r="BL20" s="119"/>
      <c r="BM20" s="119">
        <f t="shared" si="14"/>
        <v>0</v>
      </c>
      <c r="BN20" s="119"/>
      <c r="BO20" s="16" t="s">
        <v>5</v>
      </c>
      <c r="BP20" s="119"/>
      <c r="BQ20" s="119">
        <f t="shared" si="15"/>
        <v>0</v>
      </c>
      <c r="BR20" s="119"/>
      <c r="BS20" s="16" t="s">
        <v>5</v>
      </c>
      <c r="BT20" s="119"/>
      <c r="BU20" s="119">
        <f t="shared" si="16"/>
        <v>0</v>
      </c>
      <c r="BV20" s="119"/>
      <c r="BW20" s="16" t="s">
        <v>5</v>
      </c>
      <c r="BX20" s="119"/>
      <c r="BY20" s="1">
        <f t="shared" si="17"/>
        <v>0</v>
      </c>
      <c r="BZ20" s="114"/>
      <c r="CA20" s="10" t="s">
        <v>5</v>
      </c>
      <c r="CB20" s="114"/>
      <c r="CC20" s="1">
        <f t="shared" si="18"/>
        <v>0</v>
      </c>
      <c r="CD20" s="115"/>
      <c r="CE20" s="12" t="s">
        <v>5</v>
      </c>
      <c r="CF20" s="115"/>
      <c r="CG20" s="1">
        <f t="shared" si="19"/>
        <v>0</v>
      </c>
      <c r="CH20" s="118"/>
      <c r="CI20" s="14" t="s">
        <v>5</v>
      </c>
      <c r="CJ20" s="118"/>
      <c r="CK20" s="1">
        <f t="shared" si="20"/>
        <v>0</v>
      </c>
      <c r="CL20" s="119"/>
      <c r="CM20" s="16" t="s">
        <v>5</v>
      </c>
      <c r="CN20" s="119"/>
      <c r="CO20" s="1">
        <f t="shared" si="21"/>
        <v>0</v>
      </c>
      <c r="CP20" s="114"/>
      <c r="CQ20" s="10" t="s">
        <v>5</v>
      </c>
      <c r="CR20" s="114"/>
      <c r="CS20" s="1">
        <f t="shared" si="22"/>
        <v>0</v>
      </c>
      <c r="CT20" s="115"/>
      <c r="CU20" s="12" t="s">
        <v>5</v>
      </c>
      <c r="CV20" s="115"/>
      <c r="CW20" s="1">
        <f t="shared" si="23"/>
        <v>0</v>
      </c>
      <c r="CX20" s="116"/>
      <c r="CY20" s="6" t="s">
        <v>5</v>
      </c>
      <c r="CZ20" s="116"/>
      <c r="DA20" s="1">
        <f t="shared" si="24"/>
        <v>0</v>
      </c>
      <c r="DB20" s="117"/>
      <c r="DC20" s="8" t="s">
        <v>5</v>
      </c>
      <c r="DD20" s="117"/>
      <c r="DE20" s="1">
        <f t="shared" si="25"/>
        <v>0</v>
      </c>
      <c r="DF20" s="114"/>
      <c r="DG20" s="10" t="s">
        <v>5</v>
      </c>
      <c r="DH20" s="114"/>
      <c r="DI20" s="1">
        <f t="shared" si="26"/>
        <v>0</v>
      </c>
      <c r="DJ20" s="115"/>
      <c r="DK20" s="12" t="s">
        <v>5</v>
      </c>
      <c r="DL20" s="115"/>
      <c r="DM20" s="1">
        <f t="shared" si="27"/>
        <v>0</v>
      </c>
      <c r="DN20" s="118"/>
      <c r="DO20" s="14" t="s">
        <v>5</v>
      </c>
      <c r="DP20" s="118"/>
      <c r="DQ20" s="1">
        <f t="shared" si="28"/>
        <v>0</v>
      </c>
      <c r="DR20" s="119"/>
      <c r="DS20" s="16" t="s">
        <v>5</v>
      </c>
      <c r="DT20" s="119"/>
      <c r="DU20" s="1">
        <f t="shared" si="29"/>
        <v>0</v>
      </c>
      <c r="DV20" s="114"/>
      <c r="DW20" s="10" t="s">
        <v>5</v>
      </c>
      <c r="DX20" s="114"/>
      <c r="DY20" s="1">
        <f t="shared" si="30"/>
        <v>0</v>
      </c>
      <c r="DZ20" s="115"/>
      <c r="EA20" s="12" t="s">
        <v>5</v>
      </c>
      <c r="EB20" s="115"/>
      <c r="EC20" s="1">
        <f t="shared" si="31"/>
        <v>0</v>
      </c>
    </row>
    <row r="21" spans="1:133">
      <c r="E21" t="s">
        <v>253</v>
      </c>
      <c r="F21" s="1"/>
      <c r="G21" s="1"/>
      <c r="H21" s="1"/>
      <c r="I21" s="1">
        <f>IF($C8="","",SUM(I8:I20))</f>
        <v>1</v>
      </c>
      <c r="J21" s="1"/>
      <c r="K21" s="1"/>
      <c r="L21" s="1"/>
      <c r="M21" s="1">
        <f>IF($C8="","",SUM(M8:M20))</f>
        <v>2</v>
      </c>
      <c r="N21" s="1"/>
      <c r="O21" s="1"/>
      <c r="P21" s="1"/>
      <c r="Q21" s="1">
        <f>IF($C8="","",SUM(Q8:Q20))</f>
        <v>0</v>
      </c>
      <c r="R21" s="1"/>
      <c r="S21" s="1"/>
      <c r="T21" s="1"/>
      <c r="U21" s="1">
        <f>IF($C8="","",SUM(U8:U20))</f>
        <v>0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4</v>
      </c>
      <c r="AD21" s="1"/>
      <c r="AE21" s="1"/>
      <c r="AF21" s="1"/>
      <c r="AG21" s="1">
        <f>IF($C8="","",SUM(AG8:AG20))</f>
        <v>1</v>
      </c>
      <c r="AH21" s="1"/>
      <c r="AI21" s="1"/>
      <c r="AJ21" s="1"/>
      <c r="AK21" s="1">
        <f>IF($C8="","",SUM(AK8:AK20))</f>
        <v>0</v>
      </c>
      <c r="AL21" s="1"/>
      <c r="AM21" s="1"/>
      <c r="AN21" s="1"/>
      <c r="AO21" s="1">
        <f>IF($C8="","",SUM(AO8:AO20))</f>
        <v>3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46</v>
      </c>
      <c r="G23" s="148"/>
      <c r="H23" s="148"/>
      <c r="I23" s="19"/>
      <c r="J23" s="148" t="s">
        <v>34</v>
      </c>
      <c r="K23" s="148"/>
      <c r="L23" s="148"/>
      <c r="M23" s="19"/>
      <c r="N23" s="148" t="s">
        <v>32</v>
      </c>
      <c r="O23" s="148"/>
      <c r="P23" s="148"/>
      <c r="Q23" s="19"/>
      <c r="R23" s="148" t="s">
        <v>40</v>
      </c>
      <c r="S23" s="148"/>
      <c r="T23" s="148"/>
      <c r="U23" s="19"/>
      <c r="V23" s="148" t="s">
        <v>37</v>
      </c>
      <c r="W23" s="148"/>
      <c r="X23" s="148"/>
      <c r="Y23" s="19"/>
      <c r="Z23" s="148" t="s">
        <v>33</v>
      </c>
      <c r="AA23" s="148"/>
      <c r="AB23" s="148"/>
      <c r="AC23" s="19"/>
      <c r="AD23" s="148" t="s">
        <v>36</v>
      </c>
      <c r="AE23" s="148"/>
      <c r="AF23" s="148"/>
      <c r="AG23" s="19"/>
      <c r="AH23" s="148" t="s">
        <v>42</v>
      </c>
      <c r="AI23" s="148"/>
      <c r="AJ23" s="148"/>
      <c r="AK23" s="19"/>
      <c r="AL23" s="148" t="s">
        <v>44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1</v>
      </c>
      <c r="G26" s="142"/>
      <c r="H26" s="142"/>
      <c r="I26" s="118"/>
      <c r="J26" s="142">
        <f>M41</f>
        <v>0</v>
      </c>
      <c r="K26" s="142"/>
      <c r="L26" s="142"/>
      <c r="M26" s="118"/>
      <c r="N26" s="142">
        <f>Q41</f>
        <v>3</v>
      </c>
      <c r="O26" s="142"/>
      <c r="P26" s="142"/>
      <c r="Q26" s="118"/>
      <c r="R26" s="142">
        <f>U41</f>
        <v>1</v>
      </c>
      <c r="S26" s="142"/>
      <c r="T26" s="142"/>
      <c r="U26" s="118"/>
      <c r="V26" s="142">
        <f>Y41</f>
        <v>3</v>
      </c>
      <c r="W26" s="142"/>
      <c r="X26" s="142"/>
      <c r="Y26" s="118"/>
      <c r="Z26" s="142">
        <f>AC41</f>
        <v>3</v>
      </c>
      <c r="AA26" s="142"/>
      <c r="AB26" s="142"/>
      <c r="AC26" s="118"/>
      <c r="AD26" s="142">
        <f>AG41</f>
        <v>2</v>
      </c>
      <c r="AE26" s="142"/>
      <c r="AF26" s="142"/>
      <c r="AG26" s="118"/>
      <c r="AH26" s="142">
        <f>AK41</f>
        <v>1</v>
      </c>
      <c r="AI26" s="142"/>
      <c r="AJ26" s="142"/>
      <c r="AK26" s="118"/>
      <c r="AL26" s="142">
        <f>AO41</f>
        <v>1</v>
      </c>
      <c r="AM26" s="142"/>
      <c r="AN26" s="142"/>
      <c r="AO26" s="1"/>
      <c r="AP26" s="143">
        <f>AS41</f>
        <v>0</v>
      </c>
      <c r="AQ26" s="143"/>
      <c r="AR26" s="143"/>
      <c r="AS26" s="119"/>
      <c r="AT26" s="143">
        <f>AW41</f>
        <v>0</v>
      </c>
      <c r="AU26" s="143"/>
      <c r="AV26" s="143"/>
      <c r="AW26" s="119"/>
      <c r="AX26" s="143">
        <f>BA41</f>
        <v>0</v>
      </c>
      <c r="AY26" s="143"/>
      <c r="AZ26" s="143"/>
      <c r="BA26" s="119"/>
      <c r="BB26" s="143">
        <f>BE41</f>
        <v>0</v>
      </c>
      <c r="BC26" s="143"/>
      <c r="BD26" s="143"/>
      <c r="BE26" s="119"/>
      <c r="BF26" s="143">
        <f>BI41</f>
        <v>0</v>
      </c>
      <c r="BG26" s="143"/>
      <c r="BH26" s="143"/>
      <c r="BI26" s="119"/>
      <c r="BJ26" s="143">
        <f>BM41</f>
        <v>0</v>
      </c>
      <c r="BK26" s="143"/>
      <c r="BL26" s="143"/>
      <c r="BM26" s="119"/>
      <c r="BN26" s="143">
        <f>BQ41</f>
        <v>0</v>
      </c>
      <c r="BO26" s="143"/>
      <c r="BP26" s="143"/>
      <c r="BQ26" s="119"/>
      <c r="BR26" s="143">
        <f>BU41</f>
        <v>0</v>
      </c>
      <c r="BS26" s="143"/>
      <c r="BT26" s="143"/>
      <c r="BU26" s="119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Łysica - Pogoń</v>
      </c>
      <c r="C28" s="21">
        <f>IF(C8="","",C8)</f>
        <v>1</v>
      </c>
      <c r="D28" s="21" t="str">
        <f>IF(D8="","",D8)</f>
        <v>:</v>
      </c>
      <c r="E28" s="21">
        <f>IF(E8="","",E8)</f>
        <v>0</v>
      </c>
      <c r="F28" s="118">
        <v>1</v>
      </c>
      <c r="G28" s="14" t="s">
        <v>5</v>
      </c>
      <c r="H28" s="118">
        <v>3</v>
      </c>
      <c r="I28" s="118">
        <f>IF(OR(F28="",H28=""),0,IF($C28="","",IF(AND($C28=F28,$E28=H28),1,0)))</f>
        <v>0</v>
      </c>
      <c r="J28" s="118">
        <v>0</v>
      </c>
      <c r="K28" s="14" t="s">
        <v>5</v>
      </c>
      <c r="L28" s="118">
        <v>2</v>
      </c>
      <c r="M28" s="118">
        <f>IF(OR(J28="",L28=""),0,IF($C28="","",IF(AND($C28=J28,$E28=L28),1,0)))</f>
        <v>0</v>
      </c>
      <c r="N28" s="118">
        <v>1</v>
      </c>
      <c r="O28" s="14" t="s">
        <v>5</v>
      </c>
      <c r="P28" s="118">
        <v>1</v>
      </c>
      <c r="Q28" s="118">
        <f>IF(OR(N28="",P28=""),0,IF($C28="","",IF(AND($C28=N28,$E28=P28),1,0)))</f>
        <v>0</v>
      </c>
      <c r="R28" s="118">
        <v>1</v>
      </c>
      <c r="S28" s="14" t="s">
        <v>5</v>
      </c>
      <c r="T28" s="118">
        <v>1</v>
      </c>
      <c r="U28" s="118">
        <f>IF(OR(R28="",T28=""),0,IF($C28="","",IF(AND($C28=R28,$E28=T28),1,0)))</f>
        <v>0</v>
      </c>
      <c r="V28" s="118">
        <v>1</v>
      </c>
      <c r="W28" s="14" t="s">
        <v>5</v>
      </c>
      <c r="X28" s="118">
        <v>2</v>
      </c>
      <c r="Y28" s="118">
        <f>IF(OR(V28="",X28=""),0,IF($C28="","",IF(AND($C28=V28,$E28=X28),1,0)))</f>
        <v>0</v>
      </c>
      <c r="Z28" s="128">
        <v>1</v>
      </c>
      <c r="AA28" s="14" t="s">
        <v>5</v>
      </c>
      <c r="AB28" s="128">
        <v>2</v>
      </c>
      <c r="AC28" s="118">
        <f>IF(OR(Z28="",AB28=""),0,IF($C28="","",IF(AND($C28=Z28,$E28=AB28),1,0)))</f>
        <v>0</v>
      </c>
      <c r="AD28" s="128">
        <v>0</v>
      </c>
      <c r="AE28" s="14" t="s">
        <v>5</v>
      </c>
      <c r="AF28" s="128">
        <v>1</v>
      </c>
      <c r="AG28" s="118">
        <f>IF(OR(AD28="",AF28=""),0,IF($C28="","",IF(AND($C28=AD28,$E28=AF28),1,0)))</f>
        <v>0</v>
      </c>
      <c r="AH28" s="118">
        <v>1</v>
      </c>
      <c r="AI28" s="14" t="s">
        <v>5</v>
      </c>
      <c r="AJ28" s="118">
        <v>2</v>
      </c>
      <c r="AK28" s="118">
        <f>IF(OR(AH28="",AJ28=""),0,IF($C28="","",IF(AND($C28=AH28,$E28=AJ28),1,0)))</f>
        <v>0</v>
      </c>
      <c r="AL28" s="118">
        <v>1</v>
      </c>
      <c r="AM28" s="14" t="s">
        <v>5</v>
      </c>
      <c r="AN28" s="118">
        <v>1</v>
      </c>
      <c r="AO28" s="1">
        <f>IF(OR(AL28="",AN28=""),0,IF($C28="","",IF(AND($C28=AL28,$E28=AN28),1,0)))</f>
        <v>0</v>
      </c>
      <c r="AP28" s="119"/>
      <c r="AQ28" s="16" t="s">
        <v>5</v>
      </c>
      <c r="AR28" s="119"/>
      <c r="AS28" s="119">
        <f>IF(OR(AP28="",AR28=""),0,IF($C28="","",IF(AND($C28=AP28,$E28=AR28),1,0)))</f>
        <v>0</v>
      </c>
      <c r="AT28" s="119"/>
      <c r="AU28" s="16" t="s">
        <v>5</v>
      </c>
      <c r="AV28" s="119"/>
      <c r="AW28" s="119">
        <f>IF(OR(AT28="",AV28=""),0,IF($C28="","",IF(AND($C28=AT28,$E28=AV28),1,0)))</f>
        <v>0</v>
      </c>
      <c r="AX28" s="119"/>
      <c r="AY28" s="16" t="s">
        <v>5</v>
      </c>
      <c r="AZ28" s="119"/>
      <c r="BA28" s="119">
        <f>IF(OR(AX28="",AZ28=""),0,IF($C28="","",IF(AND($C28=AX28,$E28=AZ28),1,0)))</f>
        <v>0</v>
      </c>
      <c r="BB28" s="119"/>
      <c r="BC28" s="16" t="s">
        <v>5</v>
      </c>
      <c r="BD28" s="119"/>
      <c r="BE28" s="119">
        <f>IF(OR(BB28="",BD28=""),0,IF($C28="","",IF(AND($C28=BB28,$E28=BD28),1,0)))</f>
        <v>0</v>
      </c>
      <c r="BF28" s="119"/>
      <c r="BG28" s="16" t="s">
        <v>5</v>
      </c>
      <c r="BH28" s="119"/>
      <c r="BI28" s="119">
        <f>IF(OR(BF28="",BH28=""),0,IF($C28="","",IF(AND($C28=BF28,$E28=BH28),1,0)))</f>
        <v>0</v>
      </c>
      <c r="BJ28" s="119"/>
      <c r="BK28" s="16" t="s">
        <v>5</v>
      </c>
      <c r="BL28" s="119"/>
      <c r="BM28" s="119">
        <f>IF(OR(BJ28="",BL28=""),0,IF($C28="","",IF(AND($C28=BJ28,$E28=BL28),1,0)))</f>
        <v>0</v>
      </c>
      <c r="BN28" s="119"/>
      <c r="BO28" s="16" t="s">
        <v>5</v>
      </c>
      <c r="BP28" s="119"/>
      <c r="BQ28" s="119">
        <f>IF(OR(BN28="",BP28=""),0,IF($C28="","",IF(AND($C28=BN28,$E28=BP28),1,0)))</f>
        <v>0</v>
      </c>
      <c r="BR28" s="119"/>
      <c r="BS28" s="16" t="s">
        <v>5</v>
      </c>
      <c r="BT28" s="119"/>
      <c r="BU28" s="119">
        <f>IF(OR(BR28="",BT28=""),0,IF($C28="","",IF(AND($C28=BR28,$E28=BT28),1,0)))</f>
        <v>0</v>
      </c>
      <c r="BV28" s="119"/>
      <c r="BW28" s="16" t="s">
        <v>5</v>
      </c>
      <c r="BX28" s="119"/>
      <c r="BY28" s="1">
        <f>IF(OR(BV28="",BX28=""),0,IF($C28="","",IF(AND($C28=BV28,$E28=BX28),1,0)))</f>
        <v>0</v>
      </c>
      <c r="BZ28" s="114"/>
      <c r="CA28" s="10" t="s">
        <v>5</v>
      </c>
      <c r="CB28" s="114"/>
      <c r="CC28" s="1">
        <f>IF(OR(BZ28="",CB28=""),0,IF($C28="","",IF(AND($C28=BZ28,$E28=CB28),1,0)))</f>
        <v>0</v>
      </c>
      <c r="CD28" s="115"/>
      <c r="CE28" s="12" t="s">
        <v>5</v>
      </c>
      <c r="CF28" s="115"/>
      <c r="CG28" s="1">
        <f>IF(OR(CD28="",CF28=""),0,IF($C28="","",IF(AND($C28=CD28,$E28=CF28),1,0)))</f>
        <v>0</v>
      </c>
      <c r="CH28" s="118"/>
      <c r="CI28" s="14" t="s">
        <v>5</v>
      </c>
      <c r="CJ28" s="118"/>
      <c r="CK28" s="1">
        <f>IF(OR(CH28="",CJ28=""),0,IF($C28="","",IF(AND($C28=CH28,$E28=CJ28),1,0)))</f>
        <v>0</v>
      </c>
      <c r="CL28" s="119"/>
      <c r="CM28" s="16" t="s">
        <v>5</v>
      </c>
      <c r="CN28" s="119"/>
      <c r="CO28" s="1">
        <f>IF(OR(CL28="",CN28=""),0,IF($C28="","",IF(AND($C28=CL28,$E28=CN28),1,0)))</f>
        <v>0</v>
      </c>
      <c r="CP28" s="114"/>
      <c r="CQ28" s="10" t="s">
        <v>5</v>
      </c>
      <c r="CR28" s="114"/>
      <c r="CS28" s="1">
        <f>IF(OR(CP28="",CR28=""),0,IF($C28="","",IF(AND($C28=CP28,$E28=CR28),1,0)))</f>
        <v>0</v>
      </c>
      <c r="CT28" s="115"/>
      <c r="CU28" s="12" t="s">
        <v>5</v>
      </c>
      <c r="CV28" s="115"/>
      <c r="CW28" s="1">
        <f>IF(OR(CT28="",CV28=""),0,IF($C28="","",IF(AND($C28=CT28,$E28=CV28),1,0)))</f>
        <v>0</v>
      </c>
      <c r="CX28" s="116"/>
      <c r="CY28" s="6" t="s">
        <v>5</v>
      </c>
      <c r="CZ28" s="116"/>
      <c r="DA28" s="1">
        <f>IF(OR(CX28="",CZ28=""),0,IF($C28="","",IF(AND($C28=CX28,$E28=CZ28),1,0)))</f>
        <v>0</v>
      </c>
      <c r="DB28" s="117"/>
      <c r="DC28" s="8" t="s">
        <v>5</v>
      </c>
      <c r="DD28" s="117"/>
      <c r="DE28" s="1">
        <f>IF(OR(DB28="",DD28=""),0,IF($C28="","",IF(AND($C28=DB28,$E28=DD28),1,0)))</f>
        <v>0</v>
      </c>
      <c r="DF28" s="114"/>
      <c r="DG28" s="10" t="s">
        <v>5</v>
      </c>
      <c r="DH28" s="114"/>
      <c r="DI28" s="1">
        <f>IF(OR(DF28="",DH28=""),0,IF($C28="","",IF(AND($C28=DF28,$E28=DH28),1,0)))</f>
        <v>0</v>
      </c>
      <c r="DJ28" s="115"/>
      <c r="DK28" s="12" t="s">
        <v>5</v>
      </c>
      <c r="DL28" s="115"/>
      <c r="DM28" s="1">
        <f>IF(OR(DJ28="",DL28=""),0,IF($C28="","",IF(AND($C28=DJ28,$E28=DL28),1,0)))</f>
        <v>0</v>
      </c>
      <c r="DN28" s="118"/>
      <c r="DO28" s="14" t="s">
        <v>5</v>
      </c>
      <c r="DP28" s="118"/>
      <c r="DQ28" s="1">
        <f>IF(OR(DN28="",DP28=""),0,IF($C28="","",IF(AND($C28=DN28,$E28=DP28),1,0)))</f>
        <v>0</v>
      </c>
      <c r="DR28" s="119"/>
      <c r="DS28" s="16" t="s">
        <v>5</v>
      </c>
      <c r="DT28" s="119"/>
      <c r="DU28" s="1">
        <f>IF(OR(DR28="",DT28=""),0,IF($C28="","",IF(AND($C28=DR28,$E28=DT28),1,0)))</f>
        <v>0</v>
      </c>
      <c r="DV28" s="114"/>
      <c r="DW28" s="10" t="s">
        <v>5</v>
      </c>
      <c r="DX28" s="114"/>
      <c r="DY28" s="1">
        <f>IF(OR(DV28="",DX28=""),0,IF($C28="","",IF(AND($C28=DV28,$E28=DX28),1,0)))</f>
        <v>0</v>
      </c>
      <c r="DZ28" s="115"/>
      <c r="EA28" s="12" t="s">
        <v>5</v>
      </c>
      <c r="EB28" s="115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Nowiny - Nida</v>
      </c>
      <c r="C29" s="21">
        <f t="shared" si="32"/>
        <v>3</v>
      </c>
      <c r="D29" s="21" t="str">
        <f t="shared" si="32"/>
        <v>:</v>
      </c>
      <c r="E29" s="21">
        <f t="shared" si="32"/>
        <v>1</v>
      </c>
      <c r="F29" s="118">
        <v>2</v>
      </c>
      <c r="G29" s="14" t="s">
        <v>5</v>
      </c>
      <c r="H29" s="118">
        <v>0</v>
      </c>
      <c r="I29" s="118">
        <f t="shared" ref="I29:I40" si="33">IF(OR(F29="",H29=""),0,IF($C29="","",IF(AND($C29=F29,$E29=H29),1,0)))</f>
        <v>0</v>
      </c>
      <c r="J29" s="118">
        <v>2</v>
      </c>
      <c r="K29" s="14" t="s">
        <v>5</v>
      </c>
      <c r="L29" s="118">
        <v>0</v>
      </c>
      <c r="M29" s="118">
        <f t="shared" ref="M29:M40" si="34">IF(OR(J29="",L29=""),0,IF($C29="","",IF(AND($C29=J29,$E29=L29),1,0)))</f>
        <v>0</v>
      </c>
      <c r="N29" s="118">
        <v>1</v>
      </c>
      <c r="O29" s="14" t="s">
        <v>5</v>
      </c>
      <c r="P29" s="118">
        <v>0</v>
      </c>
      <c r="Q29" s="118">
        <f t="shared" ref="Q29:Q40" si="35">IF(OR(N29="",P29=""),0,IF($C29="","",IF(AND($C29=N29,$E29=P29),1,0)))</f>
        <v>0</v>
      </c>
      <c r="R29" s="118">
        <v>2</v>
      </c>
      <c r="S29" s="14" t="s">
        <v>5</v>
      </c>
      <c r="T29" s="118">
        <v>1</v>
      </c>
      <c r="U29" s="118">
        <f t="shared" ref="U29:U40" si="36">IF(OR(R29="",T29=""),0,IF($C29="","",IF(AND($C29=R29,$E29=T29),1,0)))</f>
        <v>0</v>
      </c>
      <c r="V29" s="118">
        <v>3</v>
      </c>
      <c r="W29" s="14" t="s">
        <v>5</v>
      </c>
      <c r="X29" s="118">
        <v>1</v>
      </c>
      <c r="Y29" s="118">
        <f t="shared" ref="Y29:Y40" si="37">IF(OR(V29="",X29=""),0,IF($C29="","",IF(AND($C29=V29,$E29=X29),1,0)))</f>
        <v>1</v>
      </c>
      <c r="Z29" s="128">
        <v>2</v>
      </c>
      <c r="AA29" s="14" t="s">
        <v>5</v>
      </c>
      <c r="AB29" s="128">
        <v>0</v>
      </c>
      <c r="AC29" s="118">
        <f t="shared" ref="AC29:AC40" si="38">IF(OR(Z29="",AB29=""),0,IF($C29="","",IF(AND($C29=Z29,$E29=AB29),1,0)))</f>
        <v>0</v>
      </c>
      <c r="AD29" s="128">
        <v>1</v>
      </c>
      <c r="AE29" s="14" t="s">
        <v>5</v>
      </c>
      <c r="AF29" s="128">
        <v>1</v>
      </c>
      <c r="AG29" s="118">
        <f t="shared" ref="AG29:AG40" si="39">IF(OR(AD29="",AF29=""),0,IF($C29="","",IF(AND($C29=AD29,$E29=AF29),1,0)))</f>
        <v>0</v>
      </c>
      <c r="AH29" s="118">
        <v>2</v>
      </c>
      <c r="AI29" s="14" t="s">
        <v>5</v>
      </c>
      <c r="AJ29" s="118">
        <v>1</v>
      </c>
      <c r="AK29" s="118">
        <f t="shared" ref="AK29:AK40" si="40">IF(OR(AH29="",AJ29=""),0,IF($C29="","",IF(AND($C29=AH29,$E29=AJ29),1,0)))</f>
        <v>0</v>
      </c>
      <c r="AL29" s="118">
        <v>3</v>
      </c>
      <c r="AM29" s="14" t="s">
        <v>5</v>
      </c>
      <c r="AN29" s="118">
        <v>0</v>
      </c>
      <c r="AO29" s="1">
        <f t="shared" ref="AO29:AO40" si="41">IF(OR(AL29="",AN29=""),0,IF($C29="","",IF(AND($C29=AL29,$E29=AN29),1,0)))</f>
        <v>0</v>
      </c>
      <c r="AP29" s="119"/>
      <c r="AQ29" s="16" t="s">
        <v>5</v>
      </c>
      <c r="AR29" s="119"/>
      <c r="AS29" s="119">
        <f t="shared" ref="AS29:AS40" si="42">IF(OR(AP29="",AR29=""),0,IF($C29="","",IF(AND($C29=AP29,$E29=AR29),1,0)))</f>
        <v>0</v>
      </c>
      <c r="AT29" s="119"/>
      <c r="AU29" s="16" t="s">
        <v>5</v>
      </c>
      <c r="AV29" s="119"/>
      <c r="AW29" s="119">
        <f t="shared" ref="AW29:AW40" si="43">IF(OR(AT29="",AV29=""),0,IF($C29="","",IF(AND($C29=AT29,$E29=AV29),1,0)))</f>
        <v>0</v>
      </c>
      <c r="AX29" s="119"/>
      <c r="AY29" s="16" t="s">
        <v>5</v>
      </c>
      <c r="AZ29" s="119"/>
      <c r="BA29" s="119">
        <f t="shared" ref="BA29:BA40" si="44">IF(OR(AX29="",AZ29=""),0,IF($C29="","",IF(AND($C29=AX29,$E29=AZ29),1,0)))</f>
        <v>0</v>
      </c>
      <c r="BB29" s="119"/>
      <c r="BC29" s="16" t="s">
        <v>5</v>
      </c>
      <c r="BD29" s="119"/>
      <c r="BE29" s="119">
        <f t="shared" ref="BE29:BE40" si="45">IF(OR(BB29="",BD29=""),0,IF($C29="","",IF(AND($C29=BB29,$E29=BD29),1,0)))</f>
        <v>0</v>
      </c>
      <c r="BF29" s="119"/>
      <c r="BG29" s="16" t="s">
        <v>5</v>
      </c>
      <c r="BH29" s="119"/>
      <c r="BI29" s="119">
        <f t="shared" ref="BI29:BI40" si="46">IF(OR(BF29="",BH29=""),0,IF($C29="","",IF(AND($C29=BF29,$E29=BH29),1,0)))</f>
        <v>0</v>
      </c>
      <c r="BJ29" s="119"/>
      <c r="BK29" s="16" t="s">
        <v>5</v>
      </c>
      <c r="BL29" s="119"/>
      <c r="BM29" s="119">
        <f t="shared" ref="BM29:BM40" si="47">IF(OR(BJ29="",BL29=""),0,IF($C29="","",IF(AND($C29=BJ29,$E29=BL29),1,0)))</f>
        <v>0</v>
      </c>
      <c r="BN29" s="119"/>
      <c r="BO29" s="16" t="s">
        <v>5</v>
      </c>
      <c r="BP29" s="119"/>
      <c r="BQ29" s="119">
        <f t="shared" ref="BQ29:BQ40" si="48">IF(OR(BN29="",BP29=""),0,IF($C29="","",IF(AND($C29=BN29,$E29=BP29),1,0)))</f>
        <v>0</v>
      </c>
      <c r="BR29" s="119"/>
      <c r="BS29" s="16" t="s">
        <v>5</v>
      </c>
      <c r="BT29" s="119"/>
      <c r="BU29" s="119">
        <f t="shared" ref="BU29:BU40" si="49">IF(OR(BR29="",BT29=""),0,IF($C29="","",IF(AND($C29=BR29,$E29=BT29),1,0)))</f>
        <v>0</v>
      </c>
      <c r="BV29" s="119"/>
      <c r="BW29" s="16" t="s">
        <v>5</v>
      </c>
      <c r="BX29" s="119"/>
      <c r="BY29" s="1">
        <f t="shared" ref="BY29:BY40" si="50">IF(OR(BV29="",BX29=""),0,IF($C29="","",IF(AND($C29=BV29,$E29=BX29),1,0)))</f>
        <v>0</v>
      </c>
      <c r="BZ29" s="114"/>
      <c r="CA29" s="10" t="s">
        <v>5</v>
      </c>
      <c r="CB29" s="114"/>
      <c r="CC29" s="1">
        <f t="shared" ref="CC29:CC40" si="51">IF(OR(BZ29="",CB29=""),0,IF($C29="","",IF(AND($C29=BZ29,$E29=CB29),1,0)))</f>
        <v>0</v>
      </c>
      <c r="CD29" s="115"/>
      <c r="CE29" s="12" t="s">
        <v>5</v>
      </c>
      <c r="CF29" s="115"/>
      <c r="CG29" s="1">
        <f t="shared" ref="CG29:CG40" si="52">IF(OR(CD29="",CF29=""),0,IF($C29="","",IF(AND($C29=CD29,$E29=CF29),1,0)))</f>
        <v>0</v>
      </c>
      <c r="CH29" s="118"/>
      <c r="CI29" s="14" t="s">
        <v>5</v>
      </c>
      <c r="CJ29" s="118"/>
      <c r="CK29" s="1">
        <f t="shared" ref="CK29:CK40" si="53">IF(OR(CH29="",CJ29=""),0,IF($C29="","",IF(AND($C29=CH29,$E29=CJ29),1,0)))</f>
        <v>0</v>
      </c>
      <c r="CL29" s="119"/>
      <c r="CM29" s="16" t="s">
        <v>5</v>
      </c>
      <c r="CN29" s="119"/>
      <c r="CO29" s="1">
        <f t="shared" ref="CO29:CO40" si="54">IF(OR(CL29="",CN29=""),0,IF($C29="","",IF(AND($C29=CL29,$E29=CN29),1,0)))</f>
        <v>0</v>
      </c>
      <c r="CP29" s="114"/>
      <c r="CQ29" s="10" t="s">
        <v>5</v>
      </c>
      <c r="CR29" s="114"/>
      <c r="CS29" s="1">
        <f t="shared" ref="CS29:CS40" si="55">IF(OR(CP29="",CR29=""),0,IF($C29="","",IF(AND($C29=CP29,$E29=CR29),1,0)))</f>
        <v>0</v>
      </c>
      <c r="CT29" s="115"/>
      <c r="CU29" s="12" t="s">
        <v>5</v>
      </c>
      <c r="CV29" s="115"/>
      <c r="CW29" s="1">
        <f t="shared" ref="CW29:CW40" si="56">IF(OR(CT29="",CV29=""),0,IF($C29="","",IF(AND($C29=CT29,$E29=CV29),1,0)))</f>
        <v>0</v>
      </c>
      <c r="CX29" s="116"/>
      <c r="CY29" s="6" t="s">
        <v>5</v>
      </c>
      <c r="CZ29" s="116"/>
      <c r="DA29" s="1">
        <f t="shared" ref="DA29:DA40" si="57">IF(OR(CX29="",CZ29=""),0,IF($C29="","",IF(AND($C29=CX29,$E29=CZ29),1,0)))</f>
        <v>0</v>
      </c>
      <c r="DB29" s="117"/>
      <c r="DC29" s="8" t="s">
        <v>5</v>
      </c>
      <c r="DD29" s="117"/>
      <c r="DE29" s="1">
        <f t="shared" ref="DE29:DE40" si="58">IF(OR(DB29="",DD29=""),0,IF($C29="","",IF(AND($C29=DB29,$E29=DD29),1,0)))</f>
        <v>0</v>
      </c>
      <c r="DF29" s="114"/>
      <c r="DG29" s="10" t="s">
        <v>5</v>
      </c>
      <c r="DH29" s="114"/>
      <c r="DI29" s="1">
        <f t="shared" ref="DI29:DI40" si="59">IF(OR(DF29="",DH29=""),0,IF($C29="","",IF(AND($C29=DF29,$E29=DH29),1,0)))</f>
        <v>0</v>
      </c>
      <c r="DJ29" s="115"/>
      <c r="DK29" s="12" t="s">
        <v>5</v>
      </c>
      <c r="DL29" s="115"/>
      <c r="DM29" s="1">
        <f t="shared" ref="DM29:DM40" si="60">IF(OR(DJ29="",DL29=""),0,IF($C29="","",IF(AND($C29=DJ29,$E29=DL29),1,0)))</f>
        <v>0</v>
      </c>
      <c r="DN29" s="118"/>
      <c r="DO29" s="14" t="s">
        <v>5</v>
      </c>
      <c r="DP29" s="118"/>
      <c r="DQ29" s="1">
        <f t="shared" ref="DQ29:DQ40" si="61">IF(OR(DN29="",DP29=""),0,IF($C29="","",IF(AND($C29=DN29,$E29=DP29),1,0)))</f>
        <v>0</v>
      </c>
      <c r="DR29" s="119"/>
      <c r="DS29" s="16" t="s">
        <v>5</v>
      </c>
      <c r="DT29" s="119"/>
      <c r="DU29" s="1">
        <f t="shared" ref="DU29:DU40" si="62">IF(OR(DR29="",DT29=""),0,IF($C29="","",IF(AND($C29=DR29,$E29=DT29),1,0)))</f>
        <v>0</v>
      </c>
      <c r="DV29" s="114"/>
      <c r="DW29" s="10" t="s">
        <v>5</v>
      </c>
      <c r="DX29" s="114"/>
      <c r="DY29" s="1">
        <f t="shared" ref="DY29:DY40" si="63">IF(OR(DV29="",DX29=""),0,IF($C29="","",IF(AND($C29=DV29,$E29=DX29),1,0)))</f>
        <v>0</v>
      </c>
      <c r="DZ29" s="115"/>
      <c r="EA29" s="12" t="s">
        <v>5</v>
      </c>
      <c r="EB29" s="115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Alit - Granat</v>
      </c>
      <c r="C30" s="21">
        <f t="shared" si="32"/>
        <v>1</v>
      </c>
      <c r="D30" s="21" t="str">
        <f t="shared" si="32"/>
        <v>:</v>
      </c>
      <c r="E30" s="21">
        <f t="shared" si="32"/>
        <v>1</v>
      </c>
      <c r="F30" s="118">
        <v>1</v>
      </c>
      <c r="G30" s="14" t="s">
        <v>5</v>
      </c>
      <c r="H30" s="118">
        <v>1</v>
      </c>
      <c r="I30" s="118">
        <f t="shared" si="33"/>
        <v>1</v>
      </c>
      <c r="J30" s="118">
        <v>1</v>
      </c>
      <c r="K30" s="14" t="s">
        <v>5</v>
      </c>
      <c r="L30" s="118">
        <v>2</v>
      </c>
      <c r="M30" s="118">
        <f t="shared" si="34"/>
        <v>0</v>
      </c>
      <c r="N30" s="118">
        <v>1</v>
      </c>
      <c r="O30" s="14" t="s">
        <v>5</v>
      </c>
      <c r="P30" s="118">
        <v>1</v>
      </c>
      <c r="Q30" s="118">
        <f t="shared" si="35"/>
        <v>1</v>
      </c>
      <c r="R30" s="118">
        <v>0</v>
      </c>
      <c r="S30" s="14" t="s">
        <v>5</v>
      </c>
      <c r="T30" s="118">
        <v>0</v>
      </c>
      <c r="U30" s="118">
        <f t="shared" si="36"/>
        <v>0</v>
      </c>
      <c r="V30" s="118">
        <v>1</v>
      </c>
      <c r="W30" s="14" t="s">
        <v>5</v>
      </c>
      <c r="X30" s="118">
        <v>1</v>
      </c>
      <c r="Y30" s="118">
        <f t="shared" si="37"/>
        <v>1</v>
      </c>
      <c r="Z30" s="128">
        <v>0</v>
      </c>
      <c r="AA30" s="14" t="s">
        <v>5</v>
      </c>
      <c r="AB30" s="128">
        <v>1</v>
      </c>
      <c r="AC30" s="118">
        <f t="shared" si="38"/>
        <v>0</v>
      </c>
      <c r="AD30" s="128">
        <v>1</v>
      </c>
      <c r="AE30" s="14" t="s">
        <v>5</v>
      </c>
      <c r="AF30" s="128">
        <v>1</v>
      </c>
      <c r="AG30" s="118">
        <f t="shared" si="39"/>
        <v>1</v>
      </c>
      <c r="AH30" s="118">
        <v>2</v>
      </c>
      <c r="AI30" s="14" t="s">
        <v>5</v>
      </c>
      <c r="AJ30" s="118">
        <v>2</v>
      </c>
      <c r="AK30" s="118">
        <f t="shared" si="40"/>
        <v>0</v>
      </c>
      <c r="AL30" s="118">
        <v>1</v>
      </c>
      <c r="AM30" s="14" t="s">
        <v>5</v>
      </c>
      <c r="AN30" s="118">
        <v>2</v>
      </c>
      <c r="AO30" s="1">
        <f t="shared" si="41"/>
        <v>0</v>
      </c>
      <c r="AP30" s="119"/>
      <c r="AQ30" s="16" t="s">
        <v>5</v>
      </c>
      <c r="AR30" s="119"/>
      <c r="AS30" s="119">
        <f t="shared" si="42"/>
        <v>0</v>
      </c>
      <c r="AT30" s="119"/>
      <c r="AU30" s="16" t="s">
        <v>5</v>
      </c>
      <c r="AV30" s="119"/>
      <c r="AW30" s="119">
        <f t="shared" si="43"/>
        <v>0</v>
      </c>
      <c r="AX30" s="119"/>
      <c r="AY30" s="16" t="s">
        <v>5</v>
      </c>
      <c r="AZ30" s="119"/>
      <c r="BA30" s="119">
        <f t="shared" si="44"/>
        <v>0</v>
      </c>
      <c r="BB30" s="119"/>
      <c r="BC30" s="16" t="s">
        <v>5</v>
      </c>
      <c r="BD30" s="119"/>
      <c r="BE30" s="119">
        <f t="shared" si="45"/>
        <v>0</v>
      </c>
      <c r="BF30" s="119"/>
      <c r="BG30" s="16" t="s">
        <v>5</v>
      </c>
      <c r="BH30" s="119"/>
      <c r="BI30" s="119">
        <f t="shared" si="46"/>
        <v>0</v>
      </c>
      <c r="BJ30" s="119"/>
      <c r="BK30" s="16" t="s">
        <v>5</v>
      </c>
      <c r="BL30" s="119"/>
      <c r="BM30" s="119">
        <f t="shared" si="47"/>
        <v>0</v>
      </c>
      <c r="BN30" s="119"/>
      <c r="BO30" s="16" t="s">
        <v>5</v>
      </c>
      <c r="BP30" s="119"/>
      <c r="BQ30" s="119">
        <f t="shared" si="48"/>
        <v>0</v>
      </c>
      <c r="BR30" s="119"/>
      <c r="BS30" s="16" t="s">
        <v>5</v>
      </c>
      <c r="BT30" s="119"/>
      <c r="BU30" s="119">
        <f t="shared" si="49"/>
        <v>0</v>
      </c>
      <c r="BV30" s="119"/>
      <c r="BW30" s="16" t="s">
        <v>5</v>
      </c>
      <c r="BX30" s="119"/>
      <c r="BY30" s="1">
        <f t="shared" si="50"/>
        <v>0</v>
      </c>
      <c r="BZ30" s="114"/>
      <c r="CA30" s="10" t="s">
        <v>5</v>
      </c>
      <c r="CB30" s="114"/>
      <c r="CC30" s="1">
        <f t="shared" si="51"/>
        <v>0</v>
      </c>
      <c r="CD30" s="115"/>
      <c r="CE30" s="12" t="s">
        <v>5</v>
      </c>
      <c r="CF30" s="115"/>
      <c r="CG30" s="1">
        <f t="shared" si="52"/>
        <v>0</v>
      </c>
      <c r="CH30" s="118"/>
      <c r="CI30" s="14" t="s">
        <v>5</v>
      </c>
      <c r="CJ30" s="118"/>
      <c r="CK30" s="1">
        <f t="shared" si="53"/>
        <v>0</v>
      </c>
      <c r="CL30" s="119"/>
      <c r="CM30" s="16" t="s">
        <v>5</v>
      </c>
      <c r="CN30" s="119"/>
      <c r="CO30" s="1">
        <f t="shared" si="54"/>
        <v>0</v>
      </c>
      <c r="CP30" s="114"/>
      <c r="CQ30" s="10" t="s">
        <v>5</v>
      </c>
      <c r="CR30" s="114"/>
      <c r="CS30" s="1">
        <f t="shared" si="55"/>
        <v>0</v>
      </c>
      <c r="CT30" s="115"/>
      <c r="CU30" s="12" t="s">
        <v>5</v>
      </c>
      <c r="CV30" s="115"/>
      <c r="CW30" s="1">
        <f t="shared" si="56"/>
        <v>0</v>
      </c>
      <c r="CX30" s="116"/>
      <c r="CY30" s="6" t="s">
        <v>5</v>
      </c>
      <c r="CZ30" s="116"/>
      <c r="DA30" s="1">
        <f t="shared" si="57"/>
        <v>0</v>
      </c>
      <c r="DB30" s="117"/>
      <c r="DC30" s="8" t="s">
        <v>5</v>
      </c>
      <c r="DD30" s="117"/>
      <c r="DE30" s="1">
        <f t="shared" si="58"/>
        <v>0</v>
      </c>
      <c r="DF30" s="114"/>
      <c r="DG30" s="10" t="s">
        <v>5</v>
      </c>
      <c r="DH30" s="114"/>
      <c r="DI30" s="1">
        <f t="shared" si="59"/>
        <v>0</v>
      </c>
      <c r="DJ30" s="115"/>
      <c r="DK30" s="12" t="s">
        <v>5</v>
      </c>
      <c r="DL30" s="115"/>
      <c r="DM30" s="1">
        <f t="shared" si="60"/>
        <v>0</v>
      </c>
      <c r="DN30" s="118"/>
      <c r="DO30" s="14" t="s">
        <v>5</v>
      </c>
      <c r="DP30" s="118"/>
      <c r="DQ30" s="1">
        <f t="shared" si="61"/>
        <v>0</v>
      </c>
      <c r="DR30" s="119"/>
      <c r="DS30" s="16" t="s">
        <v>5</v>
      </c>
      <c r="DT30" s="119"/>
      <c r="DU30" s="1">
        <f t="shared" si="62"/>
        <v>0</v>
      </c>
      <c r="DV30" s="114"/>
      <c r="DW30" s="10" t="s">
        <v>5</v>
      </c>
      <c r="DX30" s="114"/>
      <c r="DY30" s="1">
        <f t="shared" si="63"/>
        <v>0</v>
      </c>
      <c r="DZ30" s="115"/>
      <c r="EA30" s="12" t="s">
        <v>5</v>
      </c>
      <c r="EB30" s="115"/>
      <c r="EC30" s="1">
        <f t="shared" si="64"/>
        <v>0</v>
      </c>
    </row>
    <row r="31" spans="1:133">
      <c r="A31" s="3" t="s">
        <v>8</v>
      </c>
      <c r="B31" t="str">
        <f t="shared" si="32"/>
        <v>Wierna - Łagów</v>
      </c>
      <c r="C31" s="21">
        <f t="shared" si="32"/>
        <v>0</v>
      </c>
      <c r="D31" s="21" t="str">
        <f t="shared" si="32"/>
        <v>:</v>
      </c>
      <c r="E31" s="21">
        <f t="shared" si="32"/>
        <v>0</v>
      </c>
      <c r="F31" s="118">
        <v>3</v>
      </c>
      <c r="G31" s="14" t="s">
        <v>5</v>
      </c>
      <c r="H31" s="118">
        <v>1</v>
      </c>
      <c r="I31" s="118">
        <f t="shared" si="33"/>
        <v>0</v>
      </c>
      <c r="J31" s="118">
        <v>3</v>
      </c>
      <c r="K31" s="14" t="s">
        <v>5</v>
      </c>
      <c r="L31" s="118">
        <v>0</v>
      </c>
      <c r="M31" s="118">
        <f t="shared" si="34"/>
        <v>0</v>
      </c>
      <c r="N31" s="118">
        <v>2</v>
      </c>
      <c r="O31" s="14" t="s">
        <v>5</v>
      </c>
      <c r="P31" s="118">
        <v>1</v>
      </c>
      <c r="Q31" s="118">
        <f t="shared" si="35"/>
        <v>0</v>
      </c>
      <c r="R31" s="118">
        <v>1</v>
      </c>
      <c r="S31" s="14" t="s">
        <v>5</v>
      </c>
      <c r="T31" s="118">
        <v>0</v>
      </c>
      <c r="U31" s="118">
        <f t="shared" si="36"/>
        <v>0</v>
      </c>
      <c r="V31" s="118">
        <v>1</v>
      </c>
      <c r="W31" s="14" t="s">
        <v>5</v>
      </c>
      <c r="X31" s="118">
        <v>0</v>
      </c>
      <c r="Y31" s="118">
        <f t="shared" si="37"/>
        <v>0</v>
      </c>
      <c r="Z31" s="128">
        <v>3</v>
      </c>
      <c r="AA31" s="14" t="s">
        <v>5</v>
      </c>
      <c r="AB31" s="128">
        <v>0</v>
      </c>
      <c r="AC31" s="118">
        <f t="shared" si="38"/>
        <v>0</v>
      </c>
      <c r="AD31" s="128">
        <v>2</v>
      </c>
      <c r="AE31" s="14" t="s">
        <v>5</v>
      </c>
      <c r="AF31" s="128">
        <v>0</v>
      </c>
      <c r="AG31" s="118">
        <f t="shared" si="39"/>
        <v>0</v>
      </c>
      <c r="AH31" s="118">
        <v>2</v>
      </c>
      <c r="AI31" s="14" t="s">
        <v>5</v>
      </c>
      <c r="AJ31" s="118">
        <v>1</v>
      </c>
      <c r="AK31" s="118">
        <f t="shared" si="40"/>
        <v>0</v>
      </c>
      <c r="AL31" s="118">
        <v>2</v>
      </c>
      <c r="AM31" s="14" t="s">
        <v>5</v>
      </c>
      <c r="AN31" s="118">
        <v>0</v>
      </c>
      <c r="AO31" s="1">
        <f t="shared" si="41"/>
        <v>0</v>
      </c>
      <c r="AP31" s="119"/>
      <c r="AQ31" s="16" t="s">
        <v>5</v>
      </c>
      <c r="AR31" s="119"/>
      <c r="AS31" s="119">
        <f t="shared" si="42"/>
        <v>0</v>
      </c>
      <c r="AT31" s="119"/>
      <c r="AU31" s="16" t="s">
        <v>5</v>
      </c>
      <c r="AV31" s="119"/>
      <c r="AW31" s="119">
        <f t="shared" si="43"/>
        <v>0</v>
      </c>
      <c r="AX31" s="119"/>
      <c r="AY31" s="16" t="s">
        <v>5</v>
      </c>
      <c r="AZ31" s="119"/>
      <c r="BA31" s="119">
        <f t="shared" si="44"/>
        <v>0</v>
      </c>
      <c r="BB31" s="119"/>
      <c r="BC31" s="16" t="s">
        <v>5</v>
      </c>
      <c r="BD31" s="119"/>
      <c r="BE31" s="119">
        <f t="shared" si="45"/>
        <v>0</v>
      </c>
      <c r="BF31" s="119"/>
      <c r="BG31" s="16" t="s">
        <v>5</v>
      </c>
      <c r="BH31" s="119"/>
      <c r="BI31" s="119">
        <f t="shared" si="46"/>
        <v>0</v>
      </c>
      <c r="BJ31" s="119"/>
      <c r="BK31" s="16" t="s">
        <v>5</v>
      </c>
      <c r="BL31" s="119"/>
      <c r="BM31" s="119">
        <f t="shared" si="47"/>
        <v>0</v>
      </c>
      <c r="BN31" s="119"/>
      <c r="BO31" s="16" t="s">
        <v>5</v>
      </c>
      <c r="BP31" s="119"/>
      <c r="BQ31" s="119">
        <f t="shared" si="48"/>
        <v>0</v>
      </c>
      <c r="BR31" s="119"/>
      <c r="BS31" s="16" t="s">
        <v>5</v>
      </c>
      <c r="BT31" s="119"/>
      <c r="BU31" s="119">
        <f t="shared" si="49"/>
        <v>0</v>
      </c>
      <c r="BV31" s="119"/>
      <c r="BW31" s="16" t="s">
        <v>5</v>
      </c>
      <c r="BX31" s="119"/>
      <c r="BY31" s="1">
        <f t="shared" si="50"/>
        <v>0</v>
      </c>
      <c r="BZ31" s="114"/>
      <c r="CA31" s="10" t="s">
        <v>5</v>
      </c>
      <c r="CB31" s="114"/>
      <c r="CC31" s="1">
        <f t="shared" si="51"/>
        <v>0</v>
      </c>
      <c r="CD31" s="115"/>
      <c r="CE31" s="12" t="s">
        <v>5</v>
      </c>
      <c r="CF31" s="115"/>
      <c r="CG31" s="1">
        <f t="shared" si="52"/>
        <v>0</v>
      </c>
      <c r="CH31" s="118"/>
      <c r="CI31" s="14" t="s">
        <v>5</v>
      </c>
      <c r="CJ31" s="118"/>
      <c r="CK31" s="1">
        <f t="shared" si="53"/>
        <v>0</v>
      </c>
      <c r="CL31" s="119"/>
      <c r="CM31" s="16" t="s">
        <v>5</v>
      </c>
      <c r="CN31" s="119"/>
      <c r="CO31" s="1">
        <f t="shared" si="54"/>
        <v>0</v>
      </c>
      <c r="CP31" s="114"/>
      <c r="CQ31" s="10" t="s">
        <v>5</v>
      </c>
      <c r="CR31" s="114"/>
      <c r="CS31" s="1">
        <f t="shared" si="55"/>
        <v>0</v>
      </c>
      <c r="CT31" s="115"/>
      <c r="CU31" s="12" t="s">
        <v>5</v>
      </c>
      <c r="CV31" s="115"/>
      <c r="CW31" s="1">
        <f t="shared" si="56"/>
        <v>0</v>
      </c>
      <c r="CX31" s="116"/>
      <c r="CY31" s="6" t="s">
        <v>5</v>
      </c>
      <c r="CZ31" s="116"/>
      <c r="DA31" s="1">
        <f t="shared" si="57"/>
        <v>0</v>
      </c>
      <c r="DB31" s="117"/>
      <c r="DC31" s="8" t="s">
        <v>5</v>
      </c>
      <c r="DD31" s="117"/>
      <c r="DE31" s="1">
        <f t="shared" si="58"/>
        <v>0</v>
      </c>
      <c r="DF31" s="114"/>
      <c r="DG31" s="10" t="s">
        <v>5</v>
      </c>
      <c r="DH31" s="114"/>
      <c r="DI31" s="1">
        <f t="shared" si="59"/>
        <v>0</v>
      </c>
      <c r="DJ31" s="115"/>
      <c r="DK31" s="12" t="s">
        <v>5</v>
      </c>
      <c r="DL31" s="115"/>
      <c r="DM31" s="1">
        <f t="shared" si="60"/>
        <v>0</v>
      </c>
      <c r="DN31" s="118"/>
      <c r="DO31" s="14" t="s">
        <v>5</v>
      </c>
      <c r="DP31" s="118"/>
      <c r="DQ31" s="1">
        <f t="shared" si="61"/>
        <v>0</v>
      </c>
      <c r="DR31" s="119"/>
      <c r="DS31" s="16" t="s">
        <v>5</v>
      </c>
      <c r="DT31" s="119"/>
      <c r="DU31" s="1">
        <f t="shared" si="62"/>
        <v>0</v>
      </c>
      <c r="DV31" s="114"/>
      <c r="DW31" s="10" t="s">
        <v>5</v>
      </c>
      <c r="DX31" s="114"/>
      <c r="DY31" s="1">
        <f t="shared" si="63"/>
        <v>0</v>
      </c>
      <c r="DZ31" s="115"/>
      <c r="EA31" s="12" t="s">
        <v>5</v>
      </c>
      <c r="EB31" s="115"/>
      <c r="EC31" s="1">
        <f t="shared" si="64"/>
        <v>0</v>
      </c>
    </row>
    <row r="32" spans="1:133">
      <c r="A32" s="3" t="s">
        <v>9</v>
      </c>
      <c r="B32" t="str">
        <f t="shared" si="32"/>
        <v>Korona II - Partyzant</v>
      </c>
      <c r="C32" s="21">
        <f t="shared" si="32"/>
        <v>5</v>
      </c>
      <c r="D32" s="21" t="str">
        <f t="shared" si="32"/>
        <v>:</v>
      </c>
      <c r="E32" s="21">
        <f t="shared" si="32"/>
        <v>0</v>
      </c>
      <c r="F32" s="118">
        <v>4</v>
      </c>
      <c r="G32" s="14" t="s">
        <v>5</v>
      </c>
      <c r="H32" s="118">
        <v>0</v>
      </c>
      <c r="I32" s="118">
        <f t="shared" si="33"/>
        <v>0</v>
      </c>
      <c r="J32" s="118">
        <v>3</v>
      </c>
      <c r="K32" s="14" t="s">
        <v>5</v>
      </c>
      <c r="L32" s="118">
        <v>0</v>
      </c>
      <c r="M32" s="118">
        <f t="shared" si="34"/>
        <v>0</v>
      </c>
      <c r="N32" s="118">
        <v>3</v>
      </c>
      <c r="O32" s="14" t="s">
        <v>5</v>
      </c>
      <c r="P32" s="118">
        <v>0</v>
      </c>
      <c r="Q32" s="118">
        <f t="shared" si="35"/>
        <v>0</v>
      </c>
      <c r="R32" s="118">
        <v>3</v>
      </c>
      <c r="S32" s="14" t="s">
        <v>5</v>
      </c>
      <c r="T32" s="118">
        <v>0</v>
      </c>
      <c r="U32" s="118">
        <f t="shared" si="36"/>
        <v>0</v>
      </c>
      <c r="V32" s="118">
        <v>1</v>
      </c>
      <c r="W32" s="14" t="s">
        <v>5</v>
      </c>
      <c r="X32" s="118">
        <v>0</v>
      </c>
      <c r="Y32" s="118">
        <f t="shared" si="37"/>
        <v>0</v>
      </c>
      <c r="Z32" s="128">
        <v>3</v>
      </c>
      <c r="AA32" s="14" t="s">
        <v>5</v>
      </c>
      <c r="AB32" s="128">
        <v>1</v>
      </c>
      <c r="AC32" s="118">
        <f t="shared" si="38"/>
        <v>0</v>
      </c>
      <c r="AD32" s="128">
        <v>3</v>
      </c>
      <c r="AE32" s="14" t="s">
        <v>5</v>
      </c>
      <c r="AF32" s="128">
        <v>0</v>
      </c>
      <c r="AG32" s="118">
        <f t="shared" si="39"/>
        <v>0</v>
      </c>
      <c r="AH32" s="118">
        <v>3</v>
      </c>
      <c r="AI32" s="14" t="s">
        <v>5</v>
      </c>
      <c r="AJ32" s="118">
        <v>0</v>
      </c>
      <c r="AK32" s="118">
        <f t="shared" si="40"/>
        <v>0</v>
      </c>
      <c r="AL32" s="118">
        <v>2</v>
      </c>
      <c r="AM32" s="14" t="s">
        <v>5</v>
      </c>
      <c r="AN32" s="118">
        <v>0</v>
      </c>
      <c r="AO32" s="1">
        <f t="shared" si="41"/>
        <v>0</v>
      </c>
      <c r="AP32" s="119"/>
      <c r="AQ32" s="16" t="s">
        <v>5</v>
      </c>
      <c r="AR32" s="119"/>
      <c r="AS32" s="119">
        <f t="shared" si="42"/>
        <v>0</v>
      </c>
      <c r="AT32" s="119"/>
      <c r="AU32" s="16" t="s">
        <v>5</v>
      </c>
      <c r="AV32" s="119"/>
      <c r="AW32" s="119">
        <f t="shared" si="43"/>
        <v>0</v>
      </c>
      <c r="AX32" s="119"/>
      <c r="AY32" s="16" t="s">
        <v>5</v>
      </c>
      <c r="AZ32" s="119"/>
      <c r="BA32" s="119">
        <f t="shared" si="44"/>
        <v>0</v>
      </c>
      <c r="BB32" s="119"/>
      <c r="BC32" s="16" t="s">
        <v>5</v>
      </c>
      <c r="BD32" s="119"/>
      <c r="BE32" s="119">
        <f t="shared" si="45"/>
        <v>0</v>
      </c>
      <c r="BF32" s="119"/>
      <c r="BG32" s="16" t="s">
        <v>5</v>
      </c>
      <c r="BH32" s="119"/>
      <c r="BI32" s="119">
        <f t="shared" si="46"/>
        <v>0</v>
      </c>
      <c r="BJ32" s="119"/>
      <c r="BK32" s="16" t="s">
        <v>5</v>
      </c>
      <c r="BL32" s="119"/>
      <c r="BM32" s="119">
        <f t="shared" si="47"/>
        <v>0</v>
      </c>
      <c r="BN32" s="119"/>
      <c r="BO32" s="16" t="s">
        <v>5</v>
      </c>
      <c r="BP32" s="119"/>
      <c r="BQ32" s="119">
        <f t="shared" si="48"/>
        <v>0</v>
      </c>
      <c r="BR32" s="119"/>
      <c r="BS32" s="16" t="s">
        <v>5</v>
      </c>
      <c r="BT32" s="119"/>
      <c r="BU32" s="119">
        <f t="shared" si="49"/>
        <v>0</v>
      </c>
      <c r="BV32" s="119"/>
      <c r="BW32" s="16" t="s">
        <v>5</v>
      </c>
      <c r="BX32" s="119"/>
      <c r="BY32" s="1">
        <f t="shared" si="50"/>
        <v>0</v>
      </c>
      <c r="BZ32" s="114"/>
      <c r="CA32" s="10" t="s">
        <v>5</v>
      </c>
      <c r="CB32" s="114"/>
      <c r="CC32" s="1">
        <f t="shared" si="51"/>
        <v>0</v>
      </c>
      <c r="CD32" s="115"/>
      <c r="CE32" s="12" t="s">
        <v>5</v>
      </c>
      <c r="CF32" s="115"/>
      <c r="CG32" s="1">
        <f t="shared" si="52"/>
        <v>0</v>
      </c>
      <c r="CH32" s="118"/>
      <c r="CI32" s="14" t="s">
        <v>5</v>
      </c>
      <c r="CJ32" s="118"/>
      <c r="CK32" s="1">
        <f t="shared" si="53"/>
        <v>0</v>
      </c>
      <c r="CL32" s="119"/>
      <c r="CM32" s="16" t="s">
        <v>5</v>
      </c>
      <c r="CN32" s="119"/>
      <c r="CO32" s="1">
        <f t="shared" si="54"/>
        <v>0</v>
      </c>
      <c r="CP32" s="114"/>
      <c r="CQ32" s="10" t="s">
        <v>5</v>
      </c>
      <c r="CR32" s="114"/>
      <c r="CS32" s="1">
        <f t="shared" si="55"/>
        <v>0</v>
      </c>
      <c r="CT32" s="115"/>
      <c r="CU32" s="12" t="s">
        <v>5</v>
      </c>
      <c r="CV32" s="115"/>
      <c r="CW32" s="1">
        <f t="shared" si="56"/>
        <v>0</v>
      </c>
      <c r="CX32" s="116"/>
      <c r="CY32" s="6" t="s">
        <v>5</v>
      </c>
      <c r="CZ32" s="116"/>
      <c r="DA32" s="1">
        <f t="shared" si="57"/>
        <v>0</v>
      </c>
      <c r="DB32" s="117"/>
      <c r="DC32" s="8" t="s">
        <v>5</v>
      </c>
      <c r="DD32" s="117"/>
      <c r="DE32" s="1">
        <f t="shared" si="58"/>
        <v>0</v>
      </c>
      <c r="DF32" s="114"/>
      <c r="DG32" s="10" t="s">
        <v>5</v>
      </c>
      <c r="DH32" s="114"/>
      <c r="DI32" s="1">
        <f t="shared" si="59"/>
        <v>0</v>
      </c>
      <c r="DJ32" s="115"/>
      <c r="DK32" s="12" t="s">
        <v>5</v>
      </c>
      <c r="DL32" s="115"/>
      <c r="DM32" s="1">
        <f t="shared" si="60"/>
        <v>0</v>
      </c>
      <c r="DN32" s="118"/>
      <c r="DO32" s="14" t="s">
        <v>5</v>
      </c>
      <c r="DP32" s="118"/>
      <c r="DQ32" s="1">
        <f t="shared" si="61"/>
        <v>0</v>
      </c>
      <c r="DR32" s="119"/>
      <c r="DS32" s="16" t="s">
        <v>5</v>
      </c>
      <c r="DT32" s="119"/>
      <c r="DU32" s="1">
        <f t="shared" si="62"/>
        <v>0</v>
      </c>
      <c r="DV32" s="114"/>
      <c r="DW32" s="10" t="s">
        <v>5</v>
      </c>
      <c r="DX32" s="114"/>
      <c r="DY32" s="1">
        <f t="shared" si="63"/>
        <v>0</v>
      </c>
      <c r="DZ32" s="115"/>
      <c r="EA32" s="12" t="s">
        <v>5</v>
      </c>
      <c r="EB32" s="115"/>
      <c r="EC32" s="1">
        <f t="shared" si="64"/>
        <v>0</v>
      </c>
    </row>
    <row r="33" spans="1:133">
      <c r="A33" s="3" t="s">
        <v>10</v>
      </c>
      <c r="B33" t="str">
        <f t="shared" si="32"/>
        <v>Lubrzanka-Klimontowianka</v>
      </c>
      <c r="C33" s="21">
        <f t="shared" si="32"/>
        <v>2</v>
      </c>
      <c r="D33" s="21" t="str">
        <f t="shared" si="32"/>
        <v>:</v>
      </c>
      <c r="E33" s="21">
        <f t="shared" si="32"/>
        <v>1</v>
      </c>
      <c r="F33" s="118">
        <v>3</v>
      </c>
      <c r="G33" s="14" t="s">
        <v>5</v>
      </c>
      <c r="H33" s="118">
        <v>0</v>
      </c>
      <c r="I33" s="118">
        <f t="shared" si="33"/>
        <v>0</v>
      </c>
      <c r="J33" s="118">
        <v>2</v>
      </c>
      <c r="K33" s="14" t="s">
        <v>5</v>
      </c>
      <c r="L33" s="118">
        <v>0</v>
      </c>
      <c r="M33" s="118">
        <f t="shared" si="34"/>
        <v>0</v>
      </c>
      <c r="N33" s="118">
        <v>3</v>
      </c>
      <c r="O33" s="14" t="s">
        <v>5</v>
      </c>
      <c r="P33" s="118">
        <v>0</v>
      </c>
      <c r="Q33" s="118">
        <f t="shared" si="35"/>
        <v>0</v>
      </c>
      <c r="R33" s="118">
        <v>2</v>
      </c>
      <c r="S33" s="14" t="s">
        <v>5</v>
      </c>
      <c r="T33" s="118">
        <v>0</v>
      </c>
      <c r="U33" s="118">
        <f t="shared" si="36"/>
        <v>0</v>
      </c>
      <c r="V33" s="118">
        <v>2</v>
      </c>
      <c r="W33" s="14" t="s">
        <v>5</v>
      </c>
      <c r="X33" s="118">
        <v>0</v>
      </c>
      <c r="Y33" s="118">
        <f t="shared" si="37"/>
        <v>0</v>
      </c>
      <c r="Z33" s="128">
        <v>2</v>
      </c>
      <c r="AA33" s="14" t="s">
        <v>5</v>
      </c>
      <c r="AB33" s="128">
        <v>1</v>
      </c>
      <c r="AC33" s="118">
        <f t="shared" si="38"/>
        <v>1</v>
      </c>
      <c r="AD33" s="128">
        <v>1</v>
      </c>
      <c r="AE33" s="14" t="s">
        <v>5</v>
      </c>
      <c r="AF33" s="128">
        <v>0</v>
      </c>
      <c r="AG33" s="118">
        <f t="shared" si="39"/>
        <v>0</v>
      </c>
      <c r="AH33" s="118">
        <v>2</v>
      </c>
      <c r="AI33" s="14" t="s">
        <v>5</v>
      </c>
      <c r="AJ33" s="118">
        <v>0</v>
      </c>
      <c r="AK33" s="118">
        <f t="shared" si="40"/>
        <v>0</v>
      </c>
      <c r="AL33" s="118">
        <v>1</v>
      </c>
      <c r="AM33" s="14" t="s">
        <v>5</v>
      </c>
      <c r="AN33" s="118">
        <v>1</v>
      </c>
      <c r="AO33" s="1">
        <f t="shared" si="41"/>
        <v>0</v>
      </c>
      <c r="AP33" s="119"/>
      <c r="AQ33" s="16" t="s">
        <v>5</v>
      </c>
      <c r="AR33" s="119"/>
      <c r="AS33" s="119">
        <f t="shared" si="42"/>
        <v>0</v>
      </c>
      <c r="AT33" s="119"/>
      <c r="AU33" s="16" t="s">
        <v>5</v>
      </c>
      <c r="AV33" s="119"/>
      <c r="AW33" s="119">
        <f t="shared" si="43"/>
        <v>0</v>
      </c>
      <c r="AX33" s="119"/>
      <c r="AY33" s="16" t="s">
        <v>5</v>
      </c>
      <c r="AZ33" s="119"/>
      <c r="BA33" s="119">
        <f t="shared" si="44"/>
        <v>0</v>
      </c>
      <c r="BB33" s="119"/>
      <c r="BC33" s="16" t="s">
        <v>5</v>
      </c>
      <c r="BD33" s="119"/>
      <c r="BE33" s="119">
        <f t="shared" si="45"/>
        <v>0</v>
      </c>
      <c r="BF33" s="119"/>
      <c r="BG33" s="16" t="s">
        <v>5</v>
      </c>
      <c r="BH33" s="119"/>
      <c r="BI33" s="119">
        <f t="shared" si="46"/>
        <v>0</v>
      </c>
      <c r="BJ33" s="119"/>
      <c r="BK33" s="16" t="s">
        <v>5</v>
      </c>
      <c r="BL33" s="119"/>
      <c r="BM33" s="119">
        <f t="shared" si="47"/>
        <v>0</v>
      </c>
      <c r="BN33" s="119"/>
      <c r="BO33" s="16" t="s">
        <v>5</v>
      </c>
      <c r="BP33" s="119"/>
      <c r="BQ33" s="119">
        <f t="shared" si="48"/>
        <v>0</v>
      </c>
      <c r="BR33" s="119"/>
      <c r="BS33" s="16" t="s">
        <v>5</v>
      </c>
      <c r="BT33" s="119"/>
      <c r="BU33" s="119">
        <f t="shared" si="49"/>
        <v>0</v>
      </c>
      <c r="BV33" s="119"/>
      <c r="BW33" s="16" t="s">
        <v>5</v>
      </c>
      <c r="BX33" s="119"/>
      <c r="BY33" s="1">
        <f t="shared" si="50"/>
        <v>0</v>
      </c>
      <c r="BZ33" s="114"/>
      <c r="CA33" s="10" t="s">
        <v>5</v>
      </c>
      <c r="CB33" s="114"/>
      <c r="CC33" s="1">
        <f t="shared" si="51"/>
        <v>0</v>
      </c>
      <c r="CD33" s="115"/>
      <c r="CE33" s="12" t="s">
        <v>5</v>
      </c>
      <c r="CF33" s="115"/>
      <c r="CG33" s="1">
        <f t="shared" si="52"/>
        <v>0</v>
      </c>
      <c r="CH33" s="118"/>
      <c r="CI33" s="14" t="s">
        <v>5</v>
      </c>
      <c r="CJ33" s="118"/>
      <c r="CK33" s="1">
        <f t="shared" si="53"/>
        <v>0</v>
      </c>
      <c r="CL33" s="119"/>
      <c r="CM33" s="16" t="s">
        <v>5</v>
      </c>
      <c r="CN33" s="119"/>
      <c r="CO33" s="1">
        <f t="shared" si="54"/>
        <v>0</v>
      </c>
      <c r="CP33" s="114"/>
      <c r="CQ33" s="10" t="s">
        <v>5</v>
      </c>
      <c r="CR33" s="114"/>
      <c r="CS33" s="1">
        <f t="shared" si="55"/>
        <v>0</v>
      </c>
      <c r="CT33" s="115"/>
      <c r="CU33" s="12" t="s">
        <v>5</v>
      </c>
      <c r="CV33" s="115"/>
      <c r="CW33" s="1">
        <f t="shared" si="56"/>
        <v>0</v>
      </c>
      <c r="CX33" s="116"/>
      <c r="CY33" s="6" t="s">
        <v>5</v>
      </c>
      <c r="CZ33" s="116"/>
      <c r="DA33" s="1">
        <f t="shared" si="57"/>
        <v>0</v>
      </c>
      <c r="DB33" s="117"/>
      <c r="DC33" s="8" t="s">
        <v>5</v>
      </c>
      <c r="DD33" s="117"/>
      <c r="DE33" s="1">
        <f t="shared" si="58"/>
        <v>0</v>
      </c>
      <c r="DF33" s="114"/>
      <c r="DG33" s="10" t="s">
        <v>5</v>
      </c>
      <c r="DH33" s="114"/>
      <c r="DI33" s="1">
        <f t="shared" si="59"/>
        <v>0</v>
      </c>
      <c r="DJ33" s="115"/>
      <c r="DK33" s="12" t="s">
        <v>5</v>
      </c>
      <c r="DL33" s="115"/>
      <c r="DM33" s="1">
        <f t="shared" si="60"/>
        <v>0</v>
      </c>
      <c r="DN33" s="118"/>
      <c r="DO33" s="14" t="s">
        <v>5</v>
      </c>
      <c r="DP33" s="118"/>
      <c r="DQ33" s="1">
        <f t="shared" si="61"/>
        <v>0</v>
      </c>
      <c r="DR33" s="119"/>
      <c r="DS33" s="16" t="s">
        <v>5</v>
      </c>
      <c r="DT33" s="119"/>
      <c r="DU33" s="1">
        <f t="shared" si="62"/>
        <v>0</v>
      </c>
      <c r="DV33" s="114"/>
      <c r="DW33" s="10" t="s">
        <v>5</v>
      </c>
      <c r="DX33" s="114"/>
      <c r="DY33" s="1">
        <f t="shared" si="63"/>
        <v>0</v>
      </c>
      <c r="DZ33" s="115"/>
      <c r="EA33" s="12" t="s">
        <v>5</v>
      </c>
      <c r="EB33" s="115"/>
      <c r="EC33" s="1">
        <f t="shared" si="64"/>
        <v>0</v>
      </c>
    </row>
    <row r="34" spans="1:133">
      <c r="A34" s="3" t="s">
        <v>11</v>
      </c>
      <c r="B34" t="str">
        <f t="shared" si="32"/>
        <v>Hetman - Kamienna</v>
      </c>
      <c r="C34" s="21">
        <f t="shared" si="32"/>
        <v>0</v>
      </c>
      <c r="D34" s="21" t="str">
        <f t="shared" si="32"/>
        <v>:</v>
      </c>
      <c r="E34" s="21">
        <f t="shared" si="32"/>
        <v>0</v>
      </c>
      <c r="F34" s="118">
        <v>2</v>
      </c>
      <c r="G34" s="14" t="s">
        <v>5</v>
      </c>
      <c r="H34" s="118">
        <v>1</v>
      </c>
      <c r="I34" s="118">
        <f t="shared" si="33"/>
        <v>0</v>
      </c>
      <c r="J34" s="118">
        <v>1</v>
      </c>
      <c r="K34" s="14" t="s">
        <v>5</v>
      </c>
      <c r="L34" s="118">
        <v>1</v>
      </c>
      <c r="M34" s="118">
        <f t="shared" si="34"/>
        <v>0</v>
      </c>
      <c r="N34" s="118">
        <v>1</v>
      </c>
      <c r="O34" s="14" t="s">
        <v>5</v>
      </c>
      <c r="P34" s="118">
        <v>1</v>
      </c>
      <c r="Q34" s="118">
        <f t="shared" si="35"/>
        <v>0</v>
      </c>
      <c r="R34" s="118">
        <v>1</v>
      </c>
      <c r="S34" s="14" t="s">
        <v>5</v>
      </c>
      <c r="T34" s="118">
        <v>0</v>
      </c>
      <c r="U34" s="118">
        <f t="shared" si="36"/>
        <v>0</v>
      </c>
      <c r="V34" s="118">
        <v>2</v>
      </c>
      <c r="W34" s="14" t="s">
        <v>5</v>
      </c>
      <c r="X34" s="118">
        <v>1</v>
      </c>
      <c r="Y34" s="118">
        <f t="shared" si="37"/>
        <v>0</v>
      </c>
      <c r="Z34" s="128">
        <v>1</v>
      </c>
      <c r="AA34" s="14" t="s">
        <v>5</v>
      </c>
      <c r="AB34" s="128">
        <v>0</v>
      </c>
      <c r="AC34" s="118">
        <f t="shared" si="38"/>
        <v>0</v>
      </c>
      <c r="AD34" s="128">
        <v>1</v>
      </c>
      <c r="AE34" s="14" t="s">
        <v>5</v>
      </c>
      <c r="AF34" s="128">
        <v>1</v>
      </c>
      <c r="AG34" s="118">
        <f t="shared" si="39"/>
        <v>0</v>
      </c>
      <c r="AH34" s="118">
        <v>2</v>
      </c>
      <c r="AI34" s="14" t="s">
        <v>5</v>
      </c>
      <c r="AJ34" s="118">
        <v>0</v>
      </c>
      <c r="AK34" s="118">
        <f t="shared" si="40"/>
        <v>0</v>
      </c>
      <c r="AL34" s="118">
        <v>1</v>
      </c>
      <c r="AM34" s="14" t="s">
        <v>5</v>
      </c>
      <c r="AN34" s="118">
        <v>1</v>
      </c>
      <c r="AO34" s="1">
        <f t="shared" si="41"/>
        <v>0</v>
      </c>
      <c r="AP34" s="119"/>
      <c r="AQ34" s="16" t="s">
        <v>5</v>
      </c>
      <c r="AR34" s="119"/>
      <c r="AS34" s="119">
        <f t="shared" si="42"/>
        <v>0</v>
      </c>
      <c r="AT34" s="119"/>
      <c r="AU34" s="16" t="s">
        <v>5</v>
      </c>
      <c r="AV34" s="119"/>
      <c r="AW34" s="119">
        <f t="shared" si="43"/>
        <v>0</v>
      </c>
      <c r="AX34" s="119"/>
      <c r="AY34" s="16" t="s">
        <v>5</v>
      </c>
      <c r="AZ34" s="119"/>
      <c r="BA34" s="119">
        <f t="shared" si="44"/>
        <v>0</v>
      </c>
      <c r="BB34" s="119"/>
      <c r="BC34" s="16" t="s">
        <v>5</v>
      </c>
      <c r="BD34" s="119"/>
      <c r="BE34" s="119">
        <f t="shared" si="45"/>
        <v>0</v>
      </c>
      <c r="BF34" s="119"/>
      <c r="BG34" s="16" t="s">
        <v>5</v>
      </c>
      <c r="BH34" s="119"/>
      <c r="BI34" s="119">
        <f t="shared" si="46"/>
        <v>0</v>
      </c>
      <c r="BJ34" s="119"/>
      <c r="BK34" s="16" t="s">
        <v>5</v>
      </c>
      <c r="BL34" s="119"/>
      <c r="BM34" s="119">
        <f t="shared" si="47"/>
        <v>0</v>
      </c>
      <c r="BN34" s="119"/>
      <c r="BO34" s="16" t="s">
        <v>5</v>
      </c>
      <c r="BP34" s="119"/>
      <c r="BQ34" s="119">
        <f t="shared" si="48"/>
        <v>0</v>
      </c>
      <c r="BR34" s="119"/>
      <c r="BS34" s="16" t="s">
        <v>5</v>
      </c>
      <c r="BT34" s="119"/>
      <c r="BU34" s="119">
        <f t="shared" si="49"/>
        <v>0</v>
      </c>
      <c r="BV34" s="119"/>
      <c r="BW34" s="16" t="s">
        <v>5</v>
      </c>
      <c r="BX34" s="119"/>
      <c r="BY34" s="1">
        <f t="shared" si="50"/>
        <v>0</v>
      </c>
      <c r="BZ34" s="114"/>
      <c r="CA34" s="10" t="s">
        <v>5</v>
      </c>
      <c r="CB34" s="114"/>
      <c r="CC34" s="1">
        <f t="shared" si="51"/>
        <v>0</v>
      </c>
      <c r="CD34" s="115"/>
      <c r="CE34" s="12" t="s">
        <v>5</v>
      </c>
      <c r="CF34" s="115"/>
      <c r="CG34" s="1">
        <f t="shared" si="52"/>
        <v>0</v>
      </c>
      <c r="CH34" s="118"/>
      <c r="CI34" s="14" t="s">
        <v>5</v>
      </c>
      <c r="CJ34" s="118"/>
      <c r="CK34" s="1">
        <f t="shared" si="53"/>
        <v>0</v>
      </c>
      <c r="CL34" s="119"/>
      <c r="CM34" s="16" t="s">
        <v>5</v>
      </c>
      <c r="CN34" s="119"/>
      <c r="CO34" s="1">
        <f t="shared" si="54"/>
        <v>0</v>
      </c>
      <c r="CP34" s="114"/>
      <c r="CQ34" s="10" t="s">
        <v>5</v>
      </c>
      <c r="CR34" s="114"/>
      <c r="CS34" s="1">
        <f t="shared" si="55"/>
        <v>0</v>
      </c>
      <c r="CT34" s="115"/>
      <c r="CU34" s="12" t="s">
        <v>5</v>
      </c>
      <c r="CV34" s="115"/>
      <c r="CW34" s="1">
        <f t="shared" si="56"/>
        <v>0</v>
      </c>
      <c r="CX34" s="116"/>
      <c r="CY34" s="6" t="s">
        <v>5</v>
      </c>
      <c r="CZ34" s="116"/>
      <c r="DA34" s="1">
        <f t="shared" si="57"/>
        <v>0</v>
      </c>
      <c r="DB34" s="117"/>
      <c r="DC34" s="8" t="s">
        <v>5</v>
      </c>
      <c r="DD34" s="117"/>
      <c r="DE34" s="1">
        <f t="shared" si="58"/>
        <v>0</v>
      </c>
      <c r="DF34" s="114"/>
      <c r="DG34" s="10" t="s">
        <v>5</v>
      </c>
      <c r="DH34" s="114"/>
      <c r="DI34" s="1">
        <f t="shared" si="59"/>
        <v>0</v>
      </c>
      <c r="DJ34" s="115"/>
      <c r="DK34" s="12" t="s">
        <v>5</v>
      </c>
      <c r="DL34" s="115"/>
      <c r="DM34" s="1">
        <f t="shared" si="60"/>
        <v>0</v>
      </c>
      <c r="DN34" s="118"/>
      <c r="DO34" s="14" t="s">
        <v>5</v>
      </c>
      <c r="DP34" s="118"/>
      <c r="DQ34" s="1">
        <f t="shared" si="61"/>
        <v>0</v>
      </c>
      <c r="DR34" s="119"/>
      <c r="DS34" s="16" t="s">
        <v>5</v>
      </c>
      <c r="DT34" s="119"/>
      <c r="DU34" s="1">
        <f t="shared" si="62"/>
        <v>0</v>
      </c>
      <c r="DV34" s="114"/>
      <c r="DW34" s="10" t="s">
        <v>5</v>
      </c>
      <c r="DX34" s="114"/>
      <c r="DY34" s="1">
        <f t="shared" si="63"/>
        <v>0</v>
      </c>
      <c r="DZ34" s="115"/>
      <c r="EA34" s="12" t="s">
        <v>5</v>
      </c>
      <c r="EB34" s="115"/>
      <c r="EC34" s="1">
        <f t="shared" si="64"/>
        <v>0</v>
      </c>
    </row>
    <row r="35" spans="1:133">
      <c r="A35" s="3" t="s">
        <v>12</v>
      </c>
      <c r="B35" t="str">
        <f t="shared" si="32"/>
        <v>Neptun - Naprzód</v>
      </c>
      <c r="C35" s="21">
        <f t="shared" si="32"/>
        <v>5</v>
      </c>
      <c r="D35" s="21" t="str">
        <f t="shared" si="32"/>
        <v>:</v>
      </c>
      <c r="E35" s="21">
        <f t="shared" si="32"/>
        <v>2</v>
      </c>
      <c r="F35" s="118">
        <v>3</v>
      </c>
      <c r="G35" s="14" t="s">
        <v>5</v>
      </c>
      <c r="H35" s="118">
        <v>0</v>
      </c>
      <c r="I35" s="118">
        <f t="shared" si="33"/>
        <v>0</v>
      </c>
      <c r="J35" s="118">
        <v>3</v>
      </c>
      <c r="K35" s="14" t="s">
        <v>5</v>
      </c>
      <c r="L35" s="118">
        <v>0</v>
      </c>
      <c r="M35" s="118">
        <f t="shared" si="34"/>
        <v>0</v>
      </c>
      <c r="N35" s="118">
        <v>2</v>
      </c>
      <c r="O35" s="14" t="s">
        <v>5</v>
      </c>
      <c r="P35" s="118">
        <v>0</v>
      </c>
      <c r="Q35" s="118">
        <f t="shared" si="35"/>
        <v>0</v>
      </c>
      <c r="R35" s="118">
        <v>3</v>
      </c>
      <c r="S35" s="14" t="s">
        <v>5</v>
      </c>
      <c r="T35" s="118">
        <v>1</v>
      </c>
      <c r="U35" s="118">
        <f t="shared" si="36"/>
        <v>0</v>
      </c>
      <c r="V35" s="118">
        <v>3</v>
      </c>
      <c r="W35" s="14" t="s">
        <v>5</v>
      </c>
      <c r="X35" s="118">
        <v>1</v>
      </c>
      <c r="Y35" s="118">
        <f t="shared" si="37"/>
        <v>0</v>
      </c>
      <c r="Z35" s="128">
        <v>2</v>
      </c>
      <c r="AA35" s="14" t="s">
        <v>5</v>
      </c>
      <c r="AB35" s="128">
        <v>1</v>
      </c>
      <c r="AC35" s="118">
        <f t="shared" si="38"/>
        <v>0</v>
      </c>
      <c r="AD35" s="128">
        <v>3</v>
      </c>
      <c r="AE35" s="14" t="s">
        <v>5</v>
      </c>
      <c r="AF35" s="128">
        <v>0</v>
      </c>
      <c r="AG35" s="118">
        <f t="shared" si="39"/>
        <v>0</v>
      </c>
      <c r="AH35" s="118">
        <v>3</v>
      </c>
      <c r="AI35" s="14" t="s">
        <v>5</v>
      </c>
      <c r="AJ35" s="118">
        <v>1</v>
      </c>
      <c r="AK35" s="118">
        <f t="shared" si="40"/>
        <v>0</v>
      </c>
      <c r="AL35" s="118">
        <v>3</v>
      </c>
      <c r="AM35" s="14" t="s">
        <v>5</v>
      </c>
      <c r="AN35" s="118">
        <v>0</v>
      </c>
      <c r="AO35" s="1">
        <f t="shared" si="41"/>
        <v>0</v>
      </c>
      <c r="AP35" s="119"/>
      <c r="AQ35" s="16" t="s">
        <v>5</v>
      </c>
      <c r="AR35" s="119"/>
      <c r="AS35" s="119">
        <f t="shared" si="42"/>
        <v>0</v>
      </c>
      <c r="AT35" s="119"/>
      <c r="AU35" s="16" t="s">
        <v>5</v>
      </c>
      <c r="AV35" s="119"/>
      <c r="AW35" s="119">
        <f t="shared" si="43"/>
        <v>0</v>
      </c>
      <c r="AX35" s="119"/>
      <c r="AY35" s="16" t="s">
        <v>5</v>
      </c>
      <c r="AZ35" s="119"/>
      <c r="BA35" s="119">
        <f t="shared" si="44"/>
        <v>0</v>
      </c>
      <c r="BB35" s="119"/>
      <c r="BC35" s="16" t="s">
        <v>5</v>
      </c>
      <c r="BD35" s="119"/>
      <c r="BE35" s="119">
        <f t="shared" si="45"/>
        <v>0</v>
      </c>
      <c r="BF35" s="119"/>
      <c r="BG35" s="16" t="s">
        <v>5</v>
      </c>
      <c r="BH35" s="119"/>
      <c r="BI35" s="119">
        <f t="shared" si="46"/>
        <v>0</v>
      </c>
      <c r="BJ35" s="119"/>
      <c r="BK35" s="16" t="s">
        <v>5</v>
      </c>
      <c r="BL35" s="119"/>
      <c r="BM35" s="119">
        <f t="shared" si="47"/>
        <v>0</v>
      </c>
      <c r="BN35" s="119"/>
      <c r="BO35" s="16" t="s">
        <v>5</v>
      </c>
      <c r="BP35" s="119"/>
      <c r="BQ35" s="119">
        <f t="shared" si="48"/>
        <v>0</v>
      </c>
      <c r="BR35" s="119"/>
      <c r="BS35" s="16" t="s">
        <v>5</v>
      </c>
      <c r="BT35" s="119"/>
      <c r="BU35" s="119">
        <f t="shared" si="49"/>
        <v>0</v>
      </c>
      <c r="BV35" s="119"/>
      <c r="BW35" s="16" t="s">
        <v>5</v>
      </c>
      <c r="BX35" s="119"/>
      <c r="BY35" s="1">
        <f t="shared" si="50"/>
        <v>0</v>
      </c>
      <c r="BZ35" s="114"/>
      <c r="CA35" s="10" t="s">
        <v>5</v>
      </c>
      <c r="CB35" s="114"/>
      <c r="CC35" s="1">
        <f t="shared" si="51"/>
        <v>0</v>
      </c>
      <c r="CD35" s="115"/>
      <c r="CE35" s="12" t="s">
        <v>5</v>
      </c>
      <c r="CF35" s="115"/>
      <c r="CG35" s="1">
        <f t="shared" si="52"/>
        <v>0</v>
      </c>
      <c r="CH35" s="118"/>
      <c r="CI35" s="14" t="s">
        <v>5</v>
      </c>
      <c r="CJ35" s="118"/>
      <c r="CK35" s="1">
        <f t="shared" si="53"/>
        <v>0</v>
      </c>
      <c r="CL35" s="119"/>
      <c r="CM35" s="16" t="s">
        <v>5</v>
      </c>
      <c r="CN35" s="119"/>
      <c r="CO35" s="1">
        <f t="shared" si="54"/>
        <v>0</v>
      </c>
      <c r="CP35" s="114"/>
      <c r="CQ35" s="10" t="s">
        <v>5</v>
      </c>
      <c r="CR35" s="114"/>
      <c r="CS35" s="1">
        <f t="shared" si="55"/>
        <v>0</v>
      </c>
      <c r="CT35" s="115"/>
      <c r="CU35" s="12" t="s">
        <v>5</v>
      </c>
      <c r="CV35" s="115"/>
      <c r="CW35" s="1">
        <f t="shared" si="56"/>
        <v>0</v>
      </c>
      <c r="CX35" s="116"/>
      <c r="CY35" s="6" t="s">
        <v>5</v>
      </c>
      <c r="CZ35" s="116"/>
      <c r="DA35" s="1">
        <f t="shared" si="57"/>
        <v>0</v>
      </c>
      <c r="DB35" s="117"/>
      <c r="DC35" s="8" t="s">
        <v>5</v>
      </c>
      <c r="DD35" s="117"/>
      <c r="DE35" s="1">
        <f t="shared" si="58"/>
        <v>0</v>
      </c>
      <c r="DF35" s="114"/>
      <c r="DG35" s="10" t="s">
        <v>5</v>
      </c>
      <c r="DH35" s="114"/>
      <c r="DI35" s="1">
        <f t="shared" si="59"/>
        <v>0</v>
      </c>
      <c r="DJ35" s="115"/>
      <c r="DK35" s="12" t="s">
        <v>5</v>
      </c>
      <c r="DL35" s="115"/>
      <c r="DM35" s="1">
        <f t="shared" si="60"/>
        <v>0</v>
      </c>
      <c r="DN35" s="118"/>
      <c r="DO35" s="14" t="s">
        <v>5</v>
      </c>
      <c r="DP35" s="118"/>
      <c r="DQ35" s="1">
        <f t="shared" si="61"/>
        <v>0</v>
      </c>
      <c r="DR35" s="119"/>
      <c r="DS35" s="16" t="s">
        <v>5</v>
      </c>
      <c r="DT35" s="119"/>
      <c r="DU35" s="1">
        <f t="shared" si="62"/>
        <v>0</v>
      </c>
      <c r="DV35" s="114"/>
      <c r="DW35" s="10" t="s">
        <v>5</v>
      </c>
      <c r="DX35" s="114"/>
      <c r="DY35" s="1">
        <f t="shared" si="63"/>
        <v>0</v>
      </c>
      <c r="DZ35" s="115"/>
      <c r="EA35" s="12" t="s">
        <v>5</v>
      </c>
      <c r="EB35" s="115"/>
      <c r="EC35" s="1">
        <f t="shared" si="64"/>
        <v>0</v>
      </c>
    </row>
    <row r="36" spans="1:133">
      <c r="A36" s="3" t="s">
        <v>13</v>
      </c>
      <c r="B36" t="str">
        <f t="shared" si="32"/>
        <v>Zdrój - Unia</v>
      </c>
      <c r="C36" s="21">
        <f t="shared" si="32"/>
        <v>2</v>
      </c>
      <c r="D36" s="21" t="str">
        <f t="shared" si="32"/>
        <v>:</v>
      </c>
      <c r="E36" s="21">
        <f t="shared" si="32"/>
        <v>1</v>
      </c>
      <c r="F36" s="118">
        <v>4</v>
      </c>
      <c r="G36" s="14" t="s">
        <v>5</v>
      </c>
      <c r="H36" s="118">
        <v>1</v>
      </c>
      <c r="I36" s="118">
        <f t="shared" si="33"/>
        <v>0</v>
      </c>
      <c r="J36" s="118">
        <v>4</v>
      </c>
      <c r="K36" s="14" t="s">
        <v>5</v>
      </c>
      <c r="L36" s="118">
        <v>0</v>
      </c>
      <c r="M36" s="118">
        <f t="shared" si="34"/>
        <v>0</v>
      </c>
      <c r="N36" s="118">
        <v>5</v>
      </c>
      <c r="O36" s="14" t="s">
        <v>5</v>
      </c>
      <c r="P36" s="118">
        <v>0</v>
      </c>
      <c r="Q36" s="118">
        <f t="shared" si="35"/>
        <v>0</v>
      </c>
      <c r="R36" s="118">
        <v>2</v>
      </c>
      <c r="S36" s="14" t="s">
        <v>5</v>
      </c>
      <c r="T36" s="118">
        <v>0</v>
      </c>
      <c r="U36" s="118">
        <f t="shared" si="36"/>
        <v>0</v>
      </c>
      <c r="V36" s="118">
        <v>4</v>
      </c>
      <c r="W36" s="14" t="s">
        <v>5</v>
      </c>
      <c r="X36" s="118">
        <v>0</v>
      </c>
      <c r="Y36" s="118">
        <f t="shared" si="37"/>
        <v>0</v>
      </c>
      <c r="Z36" s="128">
        <v>4</v>
      </c>
      <c r="AA36" s="14" t="s">
        <v>5</v>
      </c>
      <c r="AB36" s="128">
        <v>0</v>
      </c>
      <c r="AC36" s="118">
        <f t="shared" si="38"/>
        <v>0</v>
      </c>
      <c r="AD36" s="128">
        <v>5</v>
      </c>
      <c r="AE36" s="14" t="s">
        <v>5</v>
      </c>
      <c r="AF36" s="128">
        <v>0</v>
      </c>
      <c r="AG36" s="118">
        <f t="shared" si="39"/>
        <v>0</v>
      </c>
      <c r="AH36" s="118">
        <v>3</v>
      </c>
      <c r="AI36" s="14" t="s">
        <v>5</v>
      </c>
      <c r="AJ36" s="118">
        <v>0</v>
      </c>
      <c r="AK36" s="118">
        <f t="shared" si="40"/>
        <v>0</v>
      </c>
      <c r="AL36" s="118">
        <v>3</v>
      </c>
      <c r="AM36" s="14" t="s">
        <v>5</v>
      </c>
      <c r="AN36" s="118">
        <v>0</v>
      </c>
      <c r="AO36" s="1">
        <f t="shared" si="41"/>
        <v>0</v>
      </c>
      <c r="AP36" s="119"/>
      <c r="AQ36" s="16" t="s">
        <v>5</v>
      </c>
      <c r="AR36" s="119"/>
      <c r="AS36" s="119">
        <f t="shared" si="42"/>
        <v>0</v>
      </c>
      <c r="AT36" s="119"/>
      <c r="AU36" s="16" t="s">
        <v>5</v>
      </c>
      <c r="AV36" s="119"/>
      <c r="AW36" s="119">
        <f t="shared" si="43"/>
        <v>0</v>
      </c>
      <c r="AX36" s="119"/>
      <c r="AY36" s="16" t="s">
        <v>5</v>
      </c>
      <c r="AZ36" s="119"/>
      <c r="BA36" s="119">
        <f t="shared" si="44"/>
        <v>0</v>
      </c>
      <c r="BB36" s="119"/>
      <c r="BC36" s="16" t="s">
        <v>5</v>
      </c>
      <c r="BD36" s="119"/>
      <c r="BE36" s="119">
        <f t="shared" si="45"/>
        <v>0</v>
      </c>
      <c r="BF36" s="119"/>
      <c r="BG36" s="16" t="s">
        <v>5</v>
      </c>
      <c r="BH36" s="119"/>
      <c r="BI36" s="119">
        <f t="shared" si="46"/>
        <v>0</v>
      </c>
      <c r="BJ36" s="119"/>
      <c r="BK36" s="16" t="s">
        <v>5</v>
      </c>
      <c r="BL36" s="119"/>
      <c r="BM36" s="119">
        <f t="shared" si="47"/>
        <v>0</v>
      </c>
      <c r="BN36" s="119"/>
      <c r="BO36" s="16" t="s">
        <v>5</v>
      </c>
      <c r="BP36" s="119"/>
      <c r="BQ36" s="119">
        <f t="shared" si="48"/>
        <v>0</v>
      </c>
      <c r="BR36" s="119"/>
      <c r="BS36" s="16" t="s">
        <v>5</v>
      </c>
      <c r="BT36" s="119"/>
      <c r="BU36" s="119">
        <f t="shared" si="49"/>
        <v>0</v>
      </c>
      <c r="BV36" s="119"/>
      <c r="BW36" s="16" t="s">
        <v>5</v>
      </c>
      <c r="BX36" s="119"/>
      <c r="BY36" s="1">
        <f t="shared" si="50"/>
        <v>0</v>
      </c>
      <c r="BZ36" s="114"/>
      <c r="CA36" s="10" t="s">
        <v>5</v>
      </c>
      <c r="CB36" s="114"/>
      <c r="CC36" s="1">
        <f t="shared" si="51"/>
        <v>0</v>
      </c>
      <c r="CD36" s="115"/>
      <c r="CE36" s="12" t="s">
        <v>5</v>
      </c>
      <c r="CF36" s="115"/>
      <c r="CG36" s="1">
        <f t="shared" si="52"/>
        <v>0</v>
      </c>
      <c r="CH36" s="118"/>
      <c r="CI36" s="14" t="s">
        <v>5</v>
      </c>
      <c r="CJ36" s="118"/>
      <c r="CK36" s="1">
        <f t="shared" si="53"/>
        <v>0</v>
      </c>
      <c r="CL36" s="119"/>
      <c r="CM36" s="16" t="s">
        <v>5</v>
      </c>
      <c r="CN36" s="119"/>
      <c r="CO36" s="1">
        <f t="shared" si="54"/>
        <v>0</v>
      </c>
      <c r="CP36" s="114"/>
      <c r="CQ36" s="10" t="s">
        <v>5</v>
      </c>
      <c r="CR36" s="114"/>
      <c r="CS36" s="1">
        <f t="shared" si="55"/>
        <v>0</v>
      </c>
      <c r="CT36" s="115"/>
      <c r="CU36" s="12" t="s">
        <v>5</v>
      </c>
      <c r="CV36" s="115"/>
      <c r="CW36" s="1">
        <f t="shared" si="56"/>
        <v>0</v>
      </c>
      <c r="CX36" s="116"/>
      <c r="CY36" s="6" t="s">
        <v>5</v>
      </c>
      <c r="CZ36" s="116"/>
      <c r="DA36" s="1">
        <f t="shared" si="57"/>
        <v>0</v>
      </c>
      <c r="DB36" s="117"/>
      <c r="DC36" s="8" t="s">
        <v>5</v>
      </c>
      <c r="DD36" s="117"/>
      <c r="DE36" s="1">
        <f t="shared" si="58"/>
        <v>0</v>
      </c>
      <c r="DF36" s="114"/>
      <c r="DG36" s="10" t="s">
        <v>5</v>
      </c>
      <c r="DH36" s="114"/>
      <c r="DI36" s="1">
        <f t="shared" si="59"/>
        <v>0</v>
      </c>
      <c r="DJ36" s="115"/>
      <c r="DK36" s="12" t="s">
        <v>5</v>
      </c>
      <c r="DL36" s="115"/>
      <c r="DM36" s="1">
        <f t="shared" si="60"/>
        <v>0</v>
      </c>
      <c r="DN36" s="118"/>
      <c r="DO36" s="14" t="s">
        <v>5</v>
      </c>
      <c r="DP36" s="118"/>
      <c r="DQ36" s="1">
        <f t="shared" si="61"/>
        <v>0</v>
      </c>
      <c r="DR36" s="119"/>
      <c r="DS36" s="16" t="s">
        <v>5</v>
      </c>
      <c r="DT36" s="119"/>
      <c r="DU36" s="1">
        <f t="shared" si="62"/>
        <v>0</v>
      </c>
      <c r="DV36" s="114"/>
      <c r="DW36" s="10" t="s">
        <v>5</v>
      </c>
      <c r="DX36" s="114"/>
      <c r="DY36" s="1">
        <f t="shared" si="63"/>
        <v>0</v>
      </c>
      <c r="DZ36" s="115"/>
      <c r="EA36" s="12" t="s">
        <v>5</v>
      </c>
      <c r="EB36" s="115"/>
      <c r="EC36" s="1">
        <f t="shared" si="64"/>
        <v>0</v>
      </c>
    </row>
    <row r="37" spans="1:133">
      <c r="A37" s="3" t="s">
        <v>14</v>
      </c>
      <c r="B37" t="str">
        <f t="shared" si="32"/>
        <v>Arsenal - Liverpool</v>
      </c>
      <c r="C37" s="21">
        <f t="shared" si="32"/>
        <v>1</v>
      </c>
      <c r="D37" s="21" t="str">
        <f t="shared" si="32"/>
        <v>:</v>
      </c>
      <c r="E37" s="21">
        <f t="shared" si="32"/>
        <v>1</v>
      </c>
      <c r="F37" s="118">
        <v>1</v>
      </c>
      <c r="G37" s="14" t="s">
        <v>5</v>
      </c>
      <c r="H37" s="118">
        <v>2</v>
      </c>
      <c r="I37" s="118">
        <f t="shared" si="33"/>
        <v>0</v>
      </c>
      <c r="J37" s="118">
        <v>2</v>
      </c>
      <c r="K37" s="14" t="s">
        <v>5</v>
      </c>
      <c r="L37" s="118">
        <v>1</v>
      </c>
      <c r="M37" s="118">
        <f t="shared" si="34"/>
        <v>0</v>
      </c>
      <c r="N37" s="118">
        <v>1</v>
      </c>
      <c r="O37" s="14" t="s">
        <v>5</v>
      </c>
      <c r="P37" s="118">
        <v>1</v>
      </c>
      <c r="Q37" s="118">
        <f t="shared" si="35"/>
        <v>1</v>
      </c>
      <c r="R37" s="118">
        <v>1</v>
      </c>
      <c r="S37" s="14" t="s">
        <v>5</v>
      </c>
      <c r="T37" s="118">
        <v>1</v>
      </c>
      <c r="U37" s="118">
        <f t="shared" si="36"/>
        <v>1</v>
      </c>
      <c r="V37" s="118">
        <v>1</v>
      </c>
      <c r="W37" s="14" t="s">
        <v>5</v>
      </c>
      <c r="X37" s="118">
        <v>1</v>
      </c>
      <c r="Y37" s="118">
        <f t="shared" si="37"/>
        <v>1</v>
      </c>
      <c r="Z37" s="128">
        <v>1</v>
      </c>
      <c r="AA37" s="14" t="s">
        <v>5</v>
      </c>
      <c r="AB37" s="128">
        <v>1</v>
      </c>
      <c r="AC37" s="118">
        <f t="shared" si="38"/>
        <v>1</v>
      </c>
      <c r="AD37" s="128">
        <v>1</v>
      </c>
      <c r="AE37" s="14" t="s">
        <v>5</v>
      </c>
      <c r="AF37" s="128">
        <v>2</v>
      </c>
      <c r="AG37" s="118">
        <f t="shared" si="39"/>
        <v>0</v>
      </c>
      <c r="AH37" s="118">
        <v>1</v>
      </c>
      <c r="AI37" s="14" t="s">
        <v>5</v>
      </c>
      <c r="AJ37" s="118">
        <v>2</v>
      </c>
      <c r="AK37" s="118">
        <f t="shared" si="40"/>
        <v>0</v>
      </c>
      <c r="AL37" s="118">
        <v>0</v>
      </c>
      <c r="AM37" s="14" t="s">
        <v>5</v>
      </c>
      <c r="AN37" s="118">
        <v>2</v>
      </c>
      <c r="AO37" s="1">
        <f t="shared" si="41"/>
        <v>0</v>
      </c>
      <c r="AP37" s="119"/>
      <c r="AQ37" s="16" t="s">
        <v>5</v>
      </c>
      <c r="AR37" s="119"/>
      <c r="AS37" s="119">
        <f t="shared" si="42"/>
        <v>0</v>
      </c>
      <c r="AT37" s="119"/>
      <c r="AU37" s="16" t="s">
        <v>5</v>
      </c>
      <c r="AV37" s="119"/>
      <c r="AW37" s="119">
        <f t="shared" si="43"/>
        <v>0</v>
      </c>
      <c r="AX37" s="119"/>
      <c r="AY37" s="16" t="s">
        <v>5</v>
      </c>
      <c r="AZ37" s="119"/>
      <c r="BA37" s="119">
        <f t="shared" si="44"/>
        <v>0</v>
      </c>
      <c r="BB37" s="119"/>
      <c r="BC37" s="16" t="s">
        <v>5</v>
      </c>
      <c r="BD37" s="119"/>
      <c r="BE37" s="119">
        <f t="shared" si="45"/>
        <v>0</v>
      </c>
      <c r="BF37" s="119"/>
      <c r="BG37" s="16" t="s">
        <v>5</v>
      </c>
      <c r="BH37" s="119"/>
      <c r="BI37" s="119">
        <f t="shared" si="46"/>
        <v>0</v>
      </c>
      <c r="BJ37" s="119"/>
      <c r="BK37" s="16" t="s">
        <v>5</v>
      </c>
      <c r="BL37" s="119"/>
      <c r="BM37" s="119">
        <f t="shared" si="47"/>
        <v>0</v>
      </c>
      <c r="BN37" s="119"/>
      <c r="BO37" s="16" t="s">
        <v>5</v>
      </c>
      <c r="BP37" s="119"/>
      <c r="BQ37" s="119">
        <f t="shared" si="48"/>
        <v>0</v>
      </c>
      <c r="BR37" s="119"/>
      <c r="BS37" s="16" t="s">
        <v>5</v>
      </c>
      <c r="BT37" s="119"/>
      <c r="BU37" s="119">
        <f t="shared" si="49"/>
        <v>0</v>
      </c>
      <c r="BV37" s="119"/>
      <c r="BW37" s="16" t="s">
        <v>5</v>
      </c>
      <c r="BX37" s="119"/>
      <c r="BY37" s="1">
        <f t="shared" si="50"/>
        <v>0</v>
      </c>
      <c r="BZ37" s="114"/>
      <c r="CA37" s="10" t="s">
        <v>5</v>
      </c>
      <c r="CB37" s="114"/>
      <c r="CC37" s="1">
        <f t="shared" si="51"/>
        <v>0</v>
      </c>
      <c r="CD37" s="115"/>
      <c r="CE37" s="12" t="s">
        <v>5</v>
      </c>
      <c r="CF37" s="115"/>
      <c r="CG37" s="1">
        <f t="shared" si="52"/>
        <v>0</v>
      </c>
      <c r="CH37" s="118"/>
      <c r="CI37" s="14" t="s">
        <v>5</v>
      </c>
      <c r="CJ37" s="118"/>
      <c r="CK37" s="1">
        <f t="shared" si="53"/>
        <v>0</v>
      </c>
      <c r="CL37" s="119"/>
      <c r="CM37" s="16" t="s">
        <v>5</v>
      </c>
      <c r="CN37" s="119"/>
      <c r="CO37" s="1">
        <f t="shared" si="54"/>
        <v>0</v>
      </c>
      <c r="CP37" s="114"/>
      <c r="CQ37" s="10" t="s">
        <v>5</v>
      </c>
      <c r="CR37" s="114"/>
      <c r="CS37" s="1">
        <f t="shared" si="55"/>
        <v>0</v>
      </c>
      <c r="CT37" s="115"/>
      <c r="CU37" s="12" t="s">
        <v>5</v>
      </c>
      <c r="CV37" s="115"/>
      <c r="CW37" s="1">
        <f t="shared" si="56"/>
        <v>0</v>
      </c>
      <c r="CX37" s="116"/>
      <c r="CY37" s="6" t="s">
        <v>5</v>
      </c>
      <c r="CZ37" s="116"/>
      <c r="DA37" s="1">
        <f t="shared" si="57"/>
        <v>0</v>
      </c>
      <c r="DB37" s="117"/>
      <c r="DC37" s="8" t="s">
        <v>5</v>
      </c>
      <c r="DD37" s="117"/>
      <c r="DE37" s="1">
        <f t="shared" si="58"/>
        <v>0</v>
      </c>
      <c r="DF37" s="114"/>
      <c r="DG37" s="10" t="s">
        <v>5</v>
      </c>
      <c r="DH37" s="114"/>
      <c r="DI37" s="1">
        <f t="shared" si="59"/>
        <v>0</v>
      </c>
      <c r="DJ37" s="115"/>
      <c r="DK37" s="12" t="s">
        <v>5</v>
      </c>
      <c r="DL37" s="115"/>
      <c r="DM37" s="1">
        <f t="shared" si="60"/>
        <v>0</v>
      </c>
      <c r="DN37" s="118"/>
      <c r="DO37" s="14" t="s">
        <v>5</v>
      </c>
      <c r="DP37" s="118"/>
      <c r="DQ37" s="1">
        <f t="shared" si="61"/>
        <v>0</v>
      </c>
      <c r="DR37" s="119"/>
      <c r="DS37" s="16" t="s">
        <v>5</v>
      </c>
      <c r="DT37" s="119"/>
      <c r="DU37" s="1">
        <f t="shared" si="62"/>
        <v>0</v>
      </c>
      <c r="DV37" s="114"/>
      <c r="DW37" s="10" t="s">
        <v>5</v>
      </c>
      <c r="DX37" s="114"/>
      <c r="DY37" s="1">
        <f t="shared" si="63"/>
        <v>0</v>
      </c>
      <c r="DZ37" s="115"/>
      <c r="EA37" s="12" t="s">
        <v>5</v>
      </c>
      <c r="EB37" s="115"/>
      <c r="EC37" s="1">
        <f t="shared" si="64"/>
        <v>0</v>
      </c>
    </row>
    <row r="38" spans="1:133">
      <c r="A38" s="3" t="s">
        <v>15</v>
      </c>
      <c r="B38" t="str">
        <f t="shared" si="32"/>
        <v>Fiorentina - AS Roma</v>
      </c>
      <c r="C38" s="21">
        <f t="shared" si="32"/>
        <v>1</v>
      </c>
      <c r="D38" s="21" t="str">
        <f t="shared" si="32"/>
        <v>:</v>
      </c>
      <c r="E38" s="21">
        <f t="shared" si="32"/>
        <v>1</v>
      </c>
      <c r="F38" s="118">
        <v>2</v>
      </c>
      <c r="G38" s="14" t="s">
        <v>5</v>
      </c>
      <c r="H38" s="118">
        <v>1</v>
      </c>
      <c r="I38" s="118">
        <f t="shared" si="33"/>
        <v>0</v>
      </c>
      <c r="J38" s="118">
        <v>1</v>
      </c>
      <c r="K38" s="14" t="s">
        <v>5</v>
      </c>
      <c r="L38" s="118">
        <v>2</v>
      </c>
      <c r="M38" s="118">
        <f t="shared" si="34"/>
        <v>0</v>
      </c>
      <c r="N38" s="118">
        <v>1</v>
      </c>
      <c r="O38" s="14" t="s">
        <v>5</v>
      </c>
      <c r="P38" s="118">
        <v>1</v>
      </c>
      <c r="Q38" s="118">
        <f t="shared" si="35"/>
        <v>1</v>
      </c>
      <c r="R38" s="118">
        <v>2</v>
      </c>
      <c r="S38" s="14" t="s">
        <v>5</v>
      </c>
      <c r="T38" s="118">
        <v>2</v>
      </c>
      <c r="U38" s="118">
        <f t="shared" si="36"/>
        <v>0</v>
      </c>
      <c r="V38" s="118">
        <v>1</v>
      </c>
      <c r="W38" s="14" t="s">
        <v>5</v>
      </c>
      <c r="X38" s="118">
        <v>3</v>
      </c>
      <c r="Y38" s="118">
        <f t="shared" si="37"/>
        <v>0</v>
      </c>
      <c r="Z38" s="128">
        <v>1</v>
      </c>
      <c r="AA38" s="14" t="s">
        <v>5</v>
      </c>
      <c r="AB38" s="128">
        <v>1</v>
      </c>
      <c r="AC38" s="118">
        <f t="shared" si="38"/>
        <v>1</v>
      </c>
      <c r="AD38" s="128">
        <v>1</v>
      </c>
      <c r="AE38" s="14" t="s">
        <v>5</v>
      </c>
      <c r="AF38" s="128">
        <v>2</v>
      </c>
      <c r="AG38" s="118">
        <f t="shared" si="39"/>
        <v>0</v>
      </c>
      <c r="AH38" s="118">
        <v>1</v>
      </c>
      <c r="AI38" s="14" t="s">
        <v>5</v>
      </c>
      <c r="AJ38" s="118">
        <v>1</v>
      </c>
      <c r="AK38" s="118">
        <f t="shared" si="40"/>
        <v>1</v>
      </c>
      <c r="AL38" s="118">
        <v>1</v>
      </c>
      <c r="AM38" s="14" t="s">
        <v>5</v>
      </c>
      <c r="AN38" s="118">
        <v>1</v>
      </c>
      <c r="AO38" s="1">
        <f t="shared" si="41"/>
        <v>1</v>
      </c>
      <c r="AP38" s="119"/>
      <c r="AQ38" s="16" t="s">
        <v>5</v>
      </c>
      <c r="AR38" s="119"/>
      <c r="AS38" s="119">
        <f t="shared" si="42"/>
        <v>0</v>
      </c>
      <c r="AT38" s="119"/>
      <c r="AU38" s="16" t="s">
        <v>5</v>
      </c>
      <c r="AV38" s="119"/>
      <c r="AW38" s="119">
        <f t="shared" si="43"/>
        <v>0</v>
      </c>
      <c r="AX38" s="119"/>
      <c r="AY38" s="16" t="s">
        <v>5</v>
      </c>
      <c r="AZ38" s="119"/>
      <c r="BA38" s="119">
        <f t="shared" si="44"/>
        <v>0</v>
      </c>
      <c r="BB38" s="119"/>
      <c r="BC38" s="16" t="s">
        <v>5</v>
      </c>
      <c r="BD38" s="119"/>
      <c r="BE38" s="119">
        <f t="shared" si="45"/>
        <v>0</v>
      </c>
      <c r="BF38" s="119"/>
      <c r="BG38" s="16" t="s">
        <v>5</v>
      </c>
      <c r="BH38" s="119"/>
      <c r="BI38" s="119">
        <f t="shared" si="46"/>
        <v>0</v>
      </c>
      <c r="BJ38" s="119"/>
      <c r="BK38" s="16" t="s">
        <v>5</v>
      </c>
      <c r="BL38" s="119"/>
      <c r="BM38" s="119">
        <f t="shared" si="47"/>
        <v>0</v>
      </c>
      <c r="BN38" s="119"/>
      <c r="BO38" s="16" t="s">
        <v>5</v>
      </c>
      <c r="BP38" s="119"/>
      <c r="BQ38" s="119">
        <f t="shared" si="48"/>
        <v>0</v>
      </c>
      <c r="BR38" s="119"/>
      <c r="BS38" s="16" t="s">
        <v>5</v>
      </c>
      <c r="BT38" s="119"/>
      <c r="BU38" s="119">
        <f t="shared" si="49"/>
        <v>0</v>
      </c>
      <c r="BV38" s="119"/>
      <c r="BW38" s="16" t="s">
        <v>5</v>
      </c>
      <c r="BX38" s="119"/>
      <c r="BY38" s="1">
        <f t="shared" si="50"/>
        <v>0</v>
      </c>
      <c r="BZ38" s="114"/>
      <c r="CA38" s="10" t="s">
        <v>5</v>
      </c>
      <c r="CB38" s="114"/>
      <c r="CC38" s="1">
        <f t="shared" si="51"/>
        <v>0</v>
      </c>
      <c r="CD38" s="115"/>
      <c r="CE38" s="12" t="s">
        <v>5</v>
      </c>
      <c r="CF38" s="115"/>
      <c r="CG38" s="1">
        <f t="shared" si="52"/>
        <v>0</v>
      </c>
      <c r="CH38" s="118"/>
      <c r="CI38" s="14" t="s">
        <v>5</v>
      </c>
      <c r="CJ38" s="118"/>
      <c r="CK38" s="1">
        <f t="shared" si="53"/>
        <v>0</v>
      </c>
      <c r="CL38" s="119"/>
      <c r="CM38" s="16" t="s">
        <v>5</v>
      </c>
      <c r="CN38" s="119"/>
      <c r="CO38" s="1">
        <f t="shared" si="54"/>
        <v>0</v>
      </c>
      <c r="CP38" s="114"/>
      <c r="CQ38" s="10" t="s">
        <v>5</v>
      </c>
      <c r="CR38" s="114"/>
      <c r="CS38" s="1">
        <f t="shared" si="55"/>
        <v>0</v>
      </c>
      <c r="CT38" s="115"/>
      <c r="CU38" s="12" t="s">
        <v>5</v>
      </c>
      <c r="CV38" s="115"/>
      <c r="CW38" s="1">
        <f t="shared" si="56"/>
        <v>0</v>
      </c>
      <c r="CX38" s="116"/>
      <c r="CY38" s="6" t="s">
        <v>5</v>
      </c>
      <c r="CZ38" s="116"/>
      <c r="DA38" s="1">
        <f t="shared" si="57"/>
        <v>0</v>
      </c>
      <c r="DB38" s="117"/>
      <c r="DC38" s="8" t="s">
        <v>5</v>
      </c>
      <c r="DD38" s="117"/>
      <c r="DE38" s="1">
        <f t="shared" si="58"/>
        <v>0</v>
      </c>
      <c r="DF38" s="114"/>
      <c r="DG38" s="10" t="s">
        <v>5</v>
      </c>
      <c r="DH38" s="114"/>
      <c r="DI38" s="1">
        <f t="shared" si="59"/>
        <v>0</v>
      </c>
      <c r="DJ38" s="115"/>
      <c r="DK38" s="12" t="s">
        <v>5</v>
      </c>
      <c r="DL38" s="115"/>
      <c r="DM38" s="1">
        <f t="shared" si="60"/>
        <v>0</v>
      </c>
      <c r="DN38" s="118"/>
      <c r="DO38" s="14" t="s">
        <v>5</v>
      </c>
      <c r="DP38" s="118"/>
      <c r="DQ38" s="1">
        <f t="shared" si="61"/>
        <v>0</v>
      </c>
      <c r="DR38" s="119"/>
      <c r="DS38" s="16" t="s">
        <v>5</v>
      </c>
      <c r="DT38" s="119"/>
      <c r="DU38" s="1">
        <f t="shared" si="62"/>
        <v>0</v>
      </c>
      <c r="DV38" s="114"/>
      <c r="DW38" s="10" t="s">
        <v>5</v>
      </c>
      <c r="DX38" s="114"/>
      <c r="DY38" s="1">
        <f t="shared" si="63"/>
        <v>0</v>
      </c>
      <c r="DZ38" s="115"/>
      <c r="EA38" s="12" t="s">
        <v>5</v>
      </c>
      <c r="EB38" s="115"/>
      <c r="EC38" s="1">
        <f t="shared" si="64"/>
        <v>0</v>
      </c>
    </row>
    <row r="39" spans="1:133">
      <c r="A39" s="3" t="s">
        <v>16</v>
      </c>
      <c r="B39" t="str">
        <f t="shared" si="32"/>
        <v>Hertha - RB Lipsk</v>
      </c>
      <c r="C39" s="21">
        <f t="shared" si="32"/>
        <v>0</v>
      </c>
      <c r="D39" s="21" t="str">
        <f t="shared" si="32"/>
        <v>:</v>
      </c>
      <c r="E39" s="21">
        <f t="shared" si="32"/>
        <v>3</v>
      </c>
      <c r="F39" s="118">
        <v>2</v>
      </c>
      <c r="G39" s="14" t="s">
        <v>5</v>
      </c>
      <c r="H39" s="118">
        <v>1</v>
      </c>
      <c r="I39" s="118">
        <f t="shared" si="33"/>
        <v>0</v>
      </c>
      <c r="J39" s="118">
        <v>2</v>
      </c>
      <c r="K39" s="14" t="s">
        <v>5</v>
      </c>
      <c r="L39" s="118">
        <v>0</v>
      </c>
      <c r="M39" s="118">
        <f t="shared" si="34"/>
        <v>0</v>
      </c>
      <c r="N39" s="118">
        <v>2</v>
      </c>
      <c r="O39" s="14" t="s">
        <v>5</v>
      </c>
      <c r="P39" s="118">
        <v>1</v>
      </c>
      <c r="Q39" s="118">
        <f t="shared" si="35"/>
        <v>0</v>
      </c>
      <c r="R39" s="118">
        <v>1</v>
      </c>
      <c r="S39" s="14" t="s">
        <v>5</v>
      </c>
      <c r="T39" s="118">
        <v>1</v>
      </c>
      <c r="U39" s="118">
        <f t="shared" si="36"/>
        <v>0</v>
      </c>
      <c r="V39" s="118">
        <v>1</v>
      </c>
      <c r="W39" s="14" t="s">
        <v>5</v>
      </c>
      <c r="X39" s="118">
        <v>0</v>
      </c>
      <c r="Y39" s="118">
        <f t="shared" si="37"/>
        <v>0</v>
      </c>
      <c r="Z39" s="128">
        <v>1</v>
      </c>
      <c r="AA39" s="14" t="s">
        <v>5</v>
      </c>
      <c r="AB39" s="128">
        <v>1</v>
      </c>
      <c r="AC39" s="118">
        <f t="shared" si="38"/>
        <v>0</v>
      </c>
      <c r="AD39" s="128">
        <v>1</v>
      </c>
      <c r="AE39" s="14" t="s">
        <v>5</v>
      </c>
      <c r="AF39" s="128">
        <v>0</v>
      </c>
      <c r="AG39" s="118">
        <f t="shared" si="39"/>
        <v>0</v>
      </c>
      <c r="AH39" s="118">
        <v>1</v>
      </c>
      <c r="AI39" s="14" t="s">
        <v>5</v>
      </c>
      <c r="AJ39" s="118">
        <v>1</v>
      </c>
      <c r="AK39" s="118">
        <f t="shared" si="40"/>
        <v>0</v>
      </c>
      <c r="AL39" s="118">
        <v>0</v>
      </c>
      <c r="AM39" s="14" t="s">
        <v>5</v>
      </c>
      <c r="AN39" s="118">
        <v>1</v>
      </c>
      <c r="AO39" s="1">
        <f t="shared" si="41"/>
        <v>0</v>
      </c>
      <c r="AP39" s="119"/>
      <c r="AQ39" s="16" t="s">
        <v>5</v>
      </c>
      <c r="AR39" s="119"/>
      <c r="AS39" s="119">
        <f t="shared" si="42"/>
        <v>0</v>
      </c>
      <c r="AT39" s="119"/>
      <c r="AU39" s="16" t="s">
        <v>5</v>
      </c>
      <c r="AV39" s="119"/>
      <c r="AW39" s="119">
        <f t="shared" si="43"/>
        <v>0</v>
      </c>
      <c r="AX39" s="119"/>
      <c r="AY39" s="16" t="s">
        <v>5</v>
      </c>
      <c r="AZ39" s="119"/>
      <c r="BA39" s="119">
        <f t="shared" si="44"/>
        <v>0</v>
      </c>
      <c r="BB39" s="119"/>
      <c r="BC39" s="16" t="s">
        <v>5</v>
      </c>
      <c r="BD39" s="119"/>
      <c r="BE39" s="119">
        <f t="shared" si="45"/>
        <v>0</v>
      </c>
      <c r="BF39" s="119"/>
      <c r="BG39" s="16" t="s">
        <v>5</v>
      </c>
      <c r="BH39" s="119"/>
      <c r="BI39" s="119">
        <f t="shared" si="46"/>
        <v>0</v>
      </c>
      <c r="BJ39" s="119"/>
      <c r="BK39" s="16" t="s">
        <v>5</v>
      </c>
      <c r="BL39" s="119"/>
      <c r="BM39" s="119">
        <f t="shared" si="47"/>
        <v>0</v>
      </c>
      <c r="BN39" s="119"/>
      <c r="BO39" s="16" t="s">
        <v>5</v>
      </c>
      <c r="BP39" s="119"/>
      <c r="BQ39" s="119">
        <f t="shared" si="48"/>
        <v>0</v>
      </c>
      <c r="BR39" s="119"/>
      <c r="BS39" s="16" t="s">
        <v>5</v>
      </c>
      <c r="BT39" s="119"/>
      <c r="BU39" s="119">
        <f t="shared" si="49"/>
        <v>0</v>
      </c>
      <c r="BV39" s="119"/>
      <c r="BW39" s="16" t="s">
        <v>5</v>
      </c>
      <c r="BX39" s="119"/>
      <c r="BY39" s="1">
        <f t="shared" si="50"/>
        <v>0</v>
      </c>
      <c r="BZ39" s="114"/>
      <c r="CA39" s="10" t="s">
        <v>5</v>
      </c>
      <c r="CB39" s="114"/>
      <c r="CC39" s="1">
        <f t="shared" si="51"/>
        <v>0</v>
      </c>
      <c r="CD39" s="115"/>
      <c r="CE39" s="12" t="s">
        <v>5</v>
      </c>
      <c r="CF39" s="115"/>
      <c r="CG39" s="1">
        <f t="shared" si="52"/>
        <v>0</v>
      </c>
      <c r="CH39" s="118"/>
      <c r="CI39" s="14" t="s">
        <v>5</v>
      </c>
      <c r="CJ39" s="118"/>
      <c r="CK39" s="1">
        <f t="shared" si="53"/>
        <v>0</v>
      </c>
      <c r="CL39" s="119"/>
      <c r="CM39" s="16" t="s">
        <v>5</v>
      </c>
      <c r="CN39" s="119"/>
      <c r="CO39" s="1">
        <f t="shared" si="54"/>
        <v>0</v>
      </c>
      <c r="CP39" s="114"/>
      <c r="CQ39" s="10" t="s">
        <v>5</v>
      </c>
      <c r="CR39" s="114"/>
      <c r="CS39" s="1">
        <f t="shared" si="55"/>
        <v>0</v>
      </c>
      <c r="CT39" s="115"/>
      <c r="CU39" s="12" t="s">
        <v>5</v>
      </c>
      <c r="CV39" s="115"/>
      <c r="CW39" s="1">
        <f t="shared" si="56"/>
        <v>0</v>
      </c>
      <c r="CX39" s="116"/>
      <c r="CY39" s="6" t="s">
        <v>5</v>
      </c>
      <c r="CZ39" s="116"/>
      <c r="DA39" s="1">
        <f t="shared" si="57"/>
        <v>0</v>
      </c>
      <c r="DB39" s="117"/>
      <c r="DC39" s="8" t="s">
        <v>5</v>
      </c>
      <c r="DD39" s="117"/>
      <c r="DE39" s="1">
        <f t="shared" si="58"/>
        <v>0</v>
      </c>
      <c r="DF39" s="114"/>
      <c r="DG39" s="10" t="s">
        <v>5</v>
      </c>
      <c r="DH39" s="114"/>
      <c r="DI39" s="1">
        <f t="shared" si="59"/>
        <v>0</v>
      </c>
      <c r="DJ39" s="115"/>
      <c r="DK39" s="12" t="s">
        <v>5</v>
      </c>
      <c r="DL39" s="115"/>
      <c r="DM39" s="1">
        <f t="shared" si="60"/>
        <v>0</v>
      </c>
      <c r="DN39" s="118"/>
      <c r="DO39" s="14" t="s">
        <v>5</v>
      </c>
      <c r="DP39" s="118"/>
      <c r="DQ39" s="1">
        <f t="shared" si="61"/>
        <v>0</v>
      </c>
      <c r="DR39" s="119"/>
      <c r="DS39" s="16" t="s">
        <v>5</v>
      </c>
      <c r="DT39" s="119"/>
      <c r="DU39" s="1">
        <f t="shared" si="62"/>
        <v>0</v>
      </c>
      <c r="DV39" s="114"/>
      <c r="DW39" s="10" t="s">
        <v>5</v>
      </c>
      <c r="DX39" s="114"/>
      <c r="DY39" s="1">
        <f t="shared" si="63"/>
        <v>0</v>
      </c>
      <c r="DZ39" s="115"/>
      <c r="EA39" s="12" t="s">
        <v>5</v>
      </c>
      <c r="EB39" s="115"/>
      <c r="EC39" s="1">
        <f t="shared" si="64"/>
        <v>0</v>
      </c>
    </row>
    <row r="40" spans="1:133">
      <c r="A40" s="3" t="s">
        <v>17</v>
      </c>
      <c r="B40" t="str">
        <f t="shared" si="32"/>
        <v>Zagłebie L. - Korona</v>
      </c>
      <c r="C40" s="21">
        <f t="shared" si="32"/>
        <v>0</v>
      </c>
      <c r="D40" s="21" t="str">
        <f t="shared" si="32"/>
        <v>:</v>
      </c>
      <c r="E40" s="21">
        <f t="shared" si="32"/>
        <v>1</v>
      </c>
      <c r="F40" s="118">
        <v>1</v>
      </c>
      <c r="G40" s="14" t="s">
        <v>5</v>
      </c>
      <c r="H40" s="118">
        <v>1</v>
      </c>
      <c r="I40" s="118">
        <f t="shared" si="33"/>
        <v>0</v>
      </c>
      <c r="J40" s="118">
        <v>2</v>
      </c>
      <c r="K40" s="14" t="s">
        <v>5</v>
      </c>
      <c r="L40" s="118">
        <v>1</v>
      </c>
      <c r="M40" s="118">
        <f t="shared" si="34"/>
        <v>0</v>
      </c>
      <c r="N40" s="118">
        <v>1</v>
      </c>
      <c r="O40" s="14" t="s">
        <v>5</v>
      </c>
      <c r="P40" s="118">
        <v>1</v>
      </c>
      <c r="Q40" s="118">
        <f t="shared" si="35"/>
        <v>0</v>
      </c>
      <c r="R40" s="118">
        <v>0</v>
      </c>
      <c r="S40" s="14" t="s">
        <v>5</v>
      </c>
      <c r="T40" s="118">
        <v>0</v>
      </c>
      <c r="U40" s="118">
        <f t="shared" si="36"/>
        <v>0</v>
      </c>
      <c r="V40" s="118">
        <v>1</v>
      </c>
      <c r="W40" s="14" t="s">
        <v>5</v>
      </c>
      <c r="X40" s="118">
        <v>1</v>
      </c>
      <c r="Y40" s="118">
        <f t="shared" si="37"/>
        <v>0</v>
      </c>
      <c r="Z40" s="128">
        <v>1</v>
      </c>
      <c r="AA40" s="14" t="s">
        <v>5</v>
      </c>
      <c r="AB40" s="128">
        <v>2</v>
      </c>
      <c r="AC40" s="118">
        <f t="shared" si="38"/>
        <v>0</v>
      </c>
      <c r="AD40" s="128">
        <v>0</v>
      </c>
      <c r="AE40" s="14" t="s">
        <v>5</v>
      </c>
      <c r="AF40" s="128">
        <v>1</v>
      </c>
      <c r="AG40" s="118">
        <f t="shared" si="39"/>
        <v>1</v>
      </c>
      <c r="AH40" s="118">
        <v>1</v>
      </c>
      <c r="AI40" s="14" t="s">
        <v>5</v>
      </c>
      <c r="AJ40" s="118">
        <v>1</v>
      </c>
      <c r="AK40" s="118">
        <f t="shared" si="40"/>
        <v>0</v>
      </c>
      <c r="AL40" s="118">
        <v>1</v>
      </c>
      <c r="AM40" s="14" t="s">
        <v>5</v>
      </c>
      <c r="AN40" s="118">
        <v>1</v>
      </c>
      <c r="AO40" s="1">
        <f t="shared" si="41"/>
        <v>0</v>
      </c>
      <c r="AP40" s="119"/>
      <c r="AQ40" s="16" t="s">
        <v>5</v>
      </c>
      <c r="AR40" s="119"/>
      <c r="AS40" s="119">
        <f t="shared" si="42"/>
        <v>0</v>
      </c>
      <c r="AT40" s="119"/>
      <c r="AU40" s="16" t="s">
        <v>5</v>
      </c>
      <c r="AV40" s="119"/>
      <c r="AW40" s="119">
        <f t="shared" si="43"/>
        <v>0</v>
      </c>
      <c r="AX40" s="119"/>
      <c r="AY40" s="16" t="s">
        <v>5</v>
      </c>
      <c r="AZ40" s="119"/>
      <c r="BA40" s="119">
        <f t="shared" si="44"/>
        <v>0</v>
      </c>
      <c r="BB40" s="119"/>
      <c r="BC40" s="16" t="s">
        <v>5</v>
      </c>
      <c r="BD40" s="119"/>
      <c r="BE40" s="119">
        <f t="shared" si="45"/>
        <v>0</v>
      </c>
      <c r="BF40" s="119"/>
      <c r="BG40" s="16" t="s">
        <v>5</v>
      </c>
      <c r="BH40" s="119"/>
      <c r="BI40" s="119">
        <f t="shared" si="46"/>
        <v>0</v>
      </c>
      <c r="BJ40" s="119"/>
      <c r="BK40" s="16" t="s">
        <v>5</v>
      </c>
      <c r="BL40" s="119"/>
      <c r="BM40" s="119">
        <f t="shared" si="47"/>
        <v>0</v>
      </c>
      <c r="BN40" s="119"/>
      <c r="BO40" s="16" t="s">
        <v>5</v>
      </c>
      <c r="BP40" s="119"/>
      <c r="BQ40" s="119">
        <f t="shared" si="48"/>
        <v>0</v>
      </c>
      <c r="BR40" s="119"/>
      <c r="BS40" s="16" t="s">
        <v>5</v>
      </c>
      <c r="BT40" s="119"/>
      <c r="BU40" s="119">
        <f t="shared" si="49"/>
        <v>0</v>
      </c>
      <c r="BV40" s="119"/>
      <c r="BW40" s="16" t="s">
        <v>5</v>
      </c>
      <c r="BX40" s="119"/>
      <c r="BY40" s="1">
        <f t="shared" si="50"/>
        <v>0</v>
      </c>
      <c r="BZ40" s="114"/>
      <c r="CA40" s="10" t="s">
        <v>5</v>
      </c>
      <c r="CB40" s="114"/>
      <c r="CC40" s="1">
        <f t="shared" si="51"/>
        <v>0</v>
      </c>
      <c r="CD40" s="115"/>
      <c r="CE40" s="12" t="s">
        <v>5</v>
      </c>
      <c r="CF40" s="115"/>
      <c r="CG40" s="1">
        <f t="shared" si="52"/>
        <v>0</v>
      </c>
      <c r="CH40" s="118"/>
      <c r="CI40" s="14" t="s">
        <v>5</v>
      </c>
      <c r="CJ40" s="118"/>
      <c r="CK40" s="1">
        <f t="shared" si="53"/>
        <v>0</v>
      </c>
      <c r="CL40" s="119"/>
      <c r="CM40" s="16" t="s">
        <v>5</v>
      </c>
      <c r="CN40" s="119"/>
      <c r="CO40" s="1">
        <f t="shared" si="54"/>
        <v>0</v>
      </c>
      <c r="CP40" s="114"/>
      <c r="CQ40" s="10" t="s">
        <v>5</v>
      </c>
      <c r="CR40" s="114"/>
      <c r="CS40" s="1">
        <f t="shared" si="55"/>
        <v>0</v>
      </c>
      <c r="CT40" s="115"/>
      <c r="CU40" s="12" t="s">
        <v>5</v>
      </c>
      <c r="CV40" s="115"/>
      <c r="CW40" s="1">
        <f t="shared" si="56"/>
        <v>0</v>
      </c>
      <c r="CX40" s="116"/>
      <c r="CY40" s="6" t="s">
        <v>5</v>
      </c>
      <c r="CZ40" s="116"/>
      <c r="DA40" s="1">
        <f t="shared" si="57"/>
        <v>0</v>
      </c>
      <c r="DB40" s="117"/>
      <c r="DC40" s="8" t="s">
        <v>5</v>
      </c>
      <c r="DD40" s="117"/>
      <c r="DE40" s="1">
        <f t="shared" si="58"/>
        <v>0</v>
      </c>
      <c r="DF40" s="114"/>
      <c r="DG40" s="10" t="s">
        <v>5</v>
      </c>
      <c r="DH40" s="114"/>
      <c r="DI40" s="1">
        <f t="shared" si="59"/>
        <v>0</v>
      </c>
      <c r="DJ40" s="115"/>
      <c r="DK40" s="12" t="s">
        <v>5</v>
      </c>
      <c r="DL40" s="115"/>
      <c r="DM40" s="1">
        <f t="shared" si="60"/>
        <v>0</v>
      </c>
      <c r="DN40" s="118"/>
      <c r="DO40" s="14" t="s">
        <v>5</v>
      </c>
      <c r="DP40" s="118"/>
      <c r="DQ40" s="1">
        <f t="shared" si="61"/>
        <v>0</v>
      </c>
      <c r="DR40" s="119"/>
      <c r="DS40" s="16" t="s">
        <v>5</v>
      </c>
      <c r="DT40" s="119"/>
      <c r="DU40" s="1">
        <f t="shared" si="62"/>
        <v>0</v>
      </c>
      <c r="DV40" s="114"/>
      <c r="DW40" s="10" t="s">
        <v>5</v>
      </c>
      <c r="DX40" s="114"/>
      <c r="DY40" s="1">
        <f t="shared" si="63"/>
        <v>0</v>
      </c>
      <c r="DZ40" s="115"/>
      <c r="EA40" s="12" t="s">
        <v>5</v>
      </c>
      <c r="EB40" s="115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1</v>
      </c>
      <c r="J41" s="1"/>
      <c r="K41" s="1"/>
      <c r="L41" s="1"/>
      <c r="M41" s="1">
        <f>IF($C28="","",SUM(M28:M40))</f>
        <v>0</v>
      </c>
      <c r="N41" s="1"/>
      <c r="O41" s="1"/>
      <c r="P41" s="1"/>
      <c r="Q41" s="1">
        <f>IF($C28="","",SUM(Q28:Q40))</f>
        <v>3</v>
      </c>
      <c r="R41" s="1"/>
      <c r="S41" s="1"/>
      <c r="T41" s="1"/>
      <c r="U41" s="1">
        <f>IF($C28="","",SUM(U28:U40))</f>
        <v>1</v>
      </c>
      <c r="V41" s="1"/>
      <c r="W41" s="1"/>
      <c r="X41" s="1"/>
      <c r="Y41" s="1">
        <f>IF($C28="","",SUM(Y28:Y40))</f>
        <v>3</v>
      </c>
      <c r="Z41" s="1"/>
      <c r="AA41" s="1"/>
      <c r="AB41" s="1"/>
      <c r="AC41" s="1">
        <f>IF($C28="","",SUM(AC28:AC40))</f>
        <v>3</v>
      </c>
      <c r="AD41" s="1"/>
      <c r="AE41" s="1"/>
      <c r="AF41" s="1"/>
      <c r="AG41" s="1">
        <f>IF($C28="","",SUM(AG28:AG40))</f>
        <v>2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1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C41"/>
  <sheetViews>
    <sheetView tabSelected="1" workbookViewId="0">
      <selection activeCell="H40" sqref="H40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254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34</v>
      </c>
      <c r="K3" s="148"/>
      <c r="L3" s="148"/>
      <c r="M3" s="19"/>
      <c r="N3" s="148" t="s">
        <v>36</v>
      </c>
      <c r="O3" s="148"/>
      <c r="P3" s="148"/>
      <c r="Q3" s="19"/>
      <c r="R3" s="148" t="s">
        <v>46</v>
      </c>
      <c r="S3" s="148"/>
      <c r="T3" s="148"/>
      <c r="U3" s="19"/>
      <c r="V3" s="148" t="s">
        <v>40</v>
      </c>
      <c r="W3" s="148"/>
      <c r="X3" s="148"/>
      <c r="Y3" s="19"/>
      <c r="Z3" s="148" t="s">
        <v>42</v>
      </c>
      <c r="AA3" s="148"/>
      <c r="AB3" s="148"/>
      <c r="AC3" s="19"/>
      <c r="AD3" s="148" t="s">
        <v>44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 t="str">
        <f>I21</f>
        <v/>
      </c>
      <c r="G6" s="142"/>
      <c r="H6" s="142"/>
      <c r="I6" s="123"/>
      <c r="J6" s="142" t="str">
        <f>M21</f>
        <v/>
      </c>
      <c r="K6" s="142"/>
      <c r="L6" s="142"/>
      <c r="M6" s="123"/>
      <c r="N6" s="142" t="str">
        <f>Q21</f>
        <v/>
      </c>
      <c r="O6" s="142"/>
      <c r="P6" s="142"/>
      <c r="Q6" s="123"/>
      <c r="R6" s="142" t="str">
        <f>U21</f>
        <v/>
      </c>
      <c r="S6" s="142"/>
      <c r="T6" s="142"/>
      <c r="U6" s="123"/>
      <c r="V6" s="142" t="str">
        <f>Y21</f>
        <v/>
      </c>
      <c r="W6" s="142"/>
      <c r="X6" s="142"/>
      <c r="Y6" s="123"/>
      <c r="Z6" s="142" t="str">
        <f>AC21</f>
        <v/>
      </c>
      <c r="AA6" s="142"/>
      <c r="AB6" s="142"/>
      <c r="AC6" s="123"/>
      <c r="AD6" s="142" t="str">
        <f>AG21</f>
        <v/>
      </c>
      <c r="AE6" s="142"/>
      <c r="AF6" s="142"/>
      <c r="AG6" s="123"/>
      <c r="AH6" s="142" t="str">
        <f>AK21</f>
        <v/>
      </c>
      <c r="AI6" s="142"/>
      <c r="AJ6" s="142"/>
      <c r="AK6" s="123"/>
      <c r="AL6" s="142" t="str">
        <f>AO21</f>
        <v/>
      </c>
      <c r="AM6" s="142"/>
      <c r="AN6" s="142"/>
      <c r="AO6" s="1"/>
      <c r="AP6" s="143" t="str">
        <f>AS21</f>
        <v/>
      </c>
      <c r="AQ6" s="143"/>
      <c r="AR6" s="143"/>
      <c r="AS6" s="122"/>
      <c r="AT6" s="143" t="str">
        <f>AW21</f>
        <v/>
      </c>
      <c r="AU6" s="143"/>
      <c r="AV6" s="143"/>
      <c r="AW6" s="122"/>
      <c r="AX6" s="143" t="str">
        <f>BA21</f>
        <v/>
      </c>
      <c r="AY6" s="143"/>
      <c r="AZ6" s="143"/>
      <c r="BA6" s="122"/>
      <c r="BB6" s="143" t="str">
        <f>BE21</f>
        <v/>
      </c>
      <c r="BC6" s="143"/>
      <c r="BD6" s="143"/>
      <c r="BE6" s="122"/>
      <c r="BF6" s="143" t="str">
        <f>BI21</f>
        <v/>
      </c>
      <c r="BG6" s="143"/>
      <c r="BH6" s="143"/>
      <c r="BI6" s="122"/>
      <c r="BJ6" s="143" t="str">
        <f>BM21</f>
        <v/>
      </c>
      <c r="BK6" s="143"/>
      <c r="BL6" s="143"/>
      <c r="BM6" s="122"/>
      <c r="BN6" s="143" t="str">
        <f>BQ21</f>
        <v/>
      </c>
      <c r="BO6" s="143"/>
      <c r="BP6" s="143"/>
      <c r="BQ6" s="122"/>
      <c r="BR6" s="143" t="str">
        <f>BU21</f>
        <v/>
      </c>
      <c r="BS6" s="143"/>
      <c r="BT6" s="143"/>
      <c r="BU6" s="122"/>
      <c r="BV6" s="143" t="str">
        <f>BY21</f>
        <v/>
      </c>
      <c r="BW6" s="143"/>
      <c r="BX6" s="143"/>
      <c r="BY6" s="1"/>
      <c r="BZ6" s="136" t="str">
        <f>CC21</f>
        <v/>
      </c>
      <c r="CA6" s="136"/>
      <c r="CB6" s="136"/>
      <c r="CC6" s="1"/>
      <c r="CD6" s="137" t="str">
        <f>CG21</f>
        <v/>
      </c>
      <c r="CE6" s="137"/>
      <c r="CF6" s="137"/>
      <c r="CG6" s="1"/>
      <c r="CH6" s="142" t="str">
        <f>CK21</f>
        <v/>
      </c>
      <c r="CI6" s="142"/>
      <c r="CJ6" s="142"/>
      <c r="CK6" s="1"/>
      <c r="CL6" s="143" t="str">
        <f>CO21</f>
        <v/>
      </c>
      <c r="CM6" s="143"/>
      <c r="CN6" s="143"/>
      <c r="CO6" s="1"/>
      <c r="CP6" s="136" t="str">
        <f>CS21</f>
        <v/>
      </c>
      <c r="CQ6" s="136"/>
      <c r="CR6" s="136"/>
      <c r="CS6" s="1"/>
      <c r="CT6" s="137" t="str">
        <f>CW21</f>
        <v/>
      </c>
      <c r="CU6" s="137"/>
      <c r="CV6" s="137"/>
      <c r="CW6" s="1"/>
      <c r="CX6" s="140" t="str">
        <f>DA21</f>
        <v/>
      </c>
      <c r="CY6" s="140"/>
      <c r="CZ6" s="140"/>
      <c r="DA6" s="1"/>
      <c r="DB6" s="141" t="str">
        <f>DE21</f>
        <v/>
      </c>
      <c r="DC6" s="141"/>
      <c r="DD6" s="141"/>
      <c r="DE6" s="1"/>
      <c r="DF6" s="136" t="str">
        <f>DI21</f>
        <v/>
      </c>
      <c r="DG6" s="136"/>
      <c r="DH6" s="136"/>
      <c r="DI6" s="1"/>
      <c r="DJ6" s="137" t="str">
        <f>DM21</f>
        <v/>
      </c>
      <c r="DK6" s="137"/>
      <c r="DL6" s="137"/>
      <c r="DM6" s="1"/>
      <c r="DN6" s="142" t="str">
        <f>DQ21</f>
        <v/>
      </c>
      <c r="DO6" s="142"/>
      <c r="DP6" s="142"/>
      <c r="DQ6" s="1"/>
      <c r="DR6" s="143" t="str">
        <f>DU21</f>
        <v/>
      </c>
      <c r="DS6" s="143"/>
      <c r="DT6" s="143"/>
      <c r="DU6" s="1"/>
      <c r="DV6" s="136" t="str">
        <f>DY21</f>
        <v/>
      </c>
      <c r="DW6" s="136"/>
      <c r="DX6" s="136"/>
      <c r="DY6" s="1"/>
      <c r="DZ6" s="137" t="str">
        <f>EC21</f>
        <v/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256</v>
      </c>
      <c r="C8" s="4"/>
      <c r="D8" s="4" t="s">
        <v>5</v>
      </c>
      <c r="E8" s="4"/>
      <c r="F8" s="123">
        <v>0</v>
      </c>
      <c r="G8" s="14" t="s">
        <v>5</v>
      </c>
      <c r="H8" s="123">
        <v>2</v>
      </c>
      <c r="I8" s="123" t="str">
        <f>IF(OR(F8="",H8=""),0,IF($C8="","",IF(AND($C8=F8,$E8=H8),1,0)))</f>
        <v/>
      </c>
      <c r="J8" s="123">
        <v>0</v>
      </c>
      <c r="K8" s="14" t="s">
        <v>5</v>
      </c>
      <c r="L8" s="123">
        <v>2</v>
      </c>
      <c r="M8" s="123" t="str">
        <f>IF(OR(J8="",L8=""),0,IF($C8="","",IF(AND($C8=J8,$E8=L8),1,0)))</f>
        <v/>
      </c>
      <c r="N8" s="135">
        <v>2</v>
      </c>
      <c r="O8" s="14" t="s">
        <v>5</v>
      </c>
      <c r="P8" s="135">
        <v>1</v>
      </c>
      <c r="Q8" s="123" t="str">
        <f>IF(OR(N8="",P8=""),0,IF($C8="","",IF(AND($C8=N8,$E8=P8),1,0)))</f>
        <v/>
      </c>
      <c r="R8" s="123">
        <v>1</v>
      </c>
      <c r="S8" s="14" t="s">
        <v>5</v>
      </c>
      <c r="T8" s="123">
        <v>1</v>
      </c>
      <c r="U8" s="123" t="str">
        <f>IF(OR(R8="",T8=""),0,IF($C8="","",IF(AND($C8=R8,$E8=T8),1,0)))</f>
        <v/>
      </c>
      <c r="V8" s="123"/>
      <c r="W8" s="14" t="s">
        <v>5</v>
      </c>
      <c r="X8" s="123"/>
      <c r="Y8" s="123">
        <f>IF(OR(V8="",X8=""),0,IF($C8="","",IF(AND($C8=V8,$E8=X8),1,0)))</f>
        <v>0</v>
      </c>
      <c r="Z8" s="123">
        <v>1</v>
      </c>
      <c r="AA8" s="14" t="s">
        <v>5</v>
      </c>
      <c r="AB8" s="123">
        <v>3</v>
      </c>
      <c r="AC8" s="123" t="str">
        <f>IF(OR(Z8="",AB8=""),0,IF($C8="","",IF(AND($C8=Z8,$E8=AB8),1,0)))</f>
        <v/>
      </c>
      <c r="AD8" s="123">
        <v>0</v>
      </c>
      <c r="AE8" s="14" t="s">
        <v>5</v>
      </c>
      <c r="AF8" s="123">
        <v>2</v>
      </c>
      <c r="AG8" s="123" t="str">
        <f>IF(OR(AD8="",AF8=""),0,IF($C8="","",IF(AND($C8=AD8,$E8=AF8),1,0)))</f>
        <v/>
      </c>
      <c r="AH8" s="123">
        <v>0</v>
      </c>
      <c r="AI8" s="14" t="s">
        <v>5</v>
      </c>
      <c r="AJ8" s="123">
        <v>2</v>
      </c>
      <c r="AK8" s="123" t="str">
        <f>IF(OR(AH8="",AJ8=""),0,IF($C8="","",IF(AND($C8=AH8,$E8=AJ8),1,0)))</f>
        <v/>
      </c>
      <c r="AL8" s="123">
        <v>0</v>
      </c>
      <c r="AM8" s="14" t="s">
        <v>5</v>
      </c>
      <c r="AN8" s="123">
        <v>2</v>
      </c>
      <c r="AO8" s="1" t="str">
        <f>IF(OR(AL8="",AN8=""),0,IF($C8="","",IF(AND($C8=AL8,$E8=AN8),1,0)))</f>
        <v/>
      </c>
      <c r="AP8" s="122"/>
      <c r="AQ8" s="16" t="s">
        <v>5</v>
      </c>
      <c r="AR8" s="122"/>
      <c r="AS8" s="122">
        <f>IF(OR(AP8="",AR8=""),0,IF($C8="","",IF(AND($C8=AP8,$E8=AR8),1,0)))</f>
        <v>0</v>
      </c>
      <c r="AT8" s="122"/>
      <c r="AU8" s="16" t="s">
        <v>5</v>
      </c>
      <c r="AV8" s="122"/>
      <c r="AW8" s="122">
        <f>IF(OR(AT8="",AV8=""),0,IF($C8="","",IF(AND($C8=AT8,$E8=AV8),1,0)))</f>
        <v>0</v>
      </c>
      <c r="AX8" s="122"/>
      <c r="AY8" s="16" t="s">
        <v>5</v>
      </c>
      <c r="AZ8" s="122"/>
      <c r="BA8" s="122">
        <f>IF(OR(AX8="",AZ8=""),0,IF($C8="","",IF(AND($C8=AX8,$E8=AZ8),1,0)))</f>
        <v>0</v>
      </c>
      <c r="BB8" s="122"/>
      <c r="BC8" s="16" t="s">
        <v>5</v>
      </c>
      <c r="BD8" s="122"/>
      <c r="BE8" s="122">
        <f>IF(OR(BB8="",BD8=""),0,IF($C8="","",IF(AND($C8=BB8,$E8=BD8),1,0)))</f>
        <v>0</v>
      </c>
      <c r="BF8" s="122"/>
      <c r="BG8" s="16" t="s">
        <v>5</v>
      </c>
      <c r="BH8" s="122"/>
      <c r="BI8" s="122">
        <f>IF(OR(BF8="",BH8=""),0,IF($C8="","",IF(AND($C8=BF8,$E8=BH8),1,0)))</f>
        <v>0</v>
      </c>
      <c r="BJ8" s="122"/>
      <c r="BK8" s="16" t="s">
        <v>5</v>
      </c>
      <c r="BL8" s="122"/>
      <c r="BM8" s="122">
        <f>IF(OR(BJ8="",BL8=""),0,IF($C8="","",IF(AND($C8=BJ8,$E8=BL8),1,0)))</f>
        <v>0</v>
      </c>
      <c r="BN8" s="122"/>
      <c r="BO8" s="16" t="s">
        <v>5</v>
      </c>
      <c r="BP8" s="122"/>
      <c r="BQ8" s="122">
        <f>IF(OR(BN8="",BP8=""),0,IF($C8="","",IF(AND($C8=BN8,$E8=BP8),1,0)))</f>
        <v>0</v>
      </c>
      <c r="BR8" s="122"/>
      <c r="BS8" s="16" t="s">
        <v>5</v>
      </c>
      <c r="BT8" s="122"/>
      <c r="BU8" s="122">
        <f>IF(OR(BR8="",BT8=""),0,IF($C8="","",IF(AND($C8=BR8,$E8=BT8),1,0)))</f>
        <v>0</v>
      </c>
      <c r="BV8" s="122"/>
      <c r="BW8" s="16" t="s">
        <v>5</v>
      </c>
      <c r="BX8" s="122"/>
      <c r="BY8" s="1">
        <f>IF(OR(BV8="",BX8=""),0,IF($C8="","",IF(AND($C8=BV8,$E8=BX8),1,0)))</f>
        <v>0</v>
      </c>
      <c r="BZ8" s="124"/>
      <c r="CA8" s="10" t="s">
        <v>5</v>
      </c>
      <c r="CB8" s="124"/>
      <c r="CC8" s="1">
        <f>IF(OR(BZ8="",CB8=""),0,IF($C8="","",IF(AND($C8=BZ8,$E8=CB8),1,0)))</f>
        <v>0</v>
      </c>
      <c r="CD8" s="125"/>
      <c r="CE8" s="12" t="s">
        <v>5</v>
      </c>
      <c r="CF8" s="125"/>
      <c r="CG8" s="1">
        <f>IF(OR(CD8="",CF8=""),0,IF($C8="","",IF(AND($C8=CD8,$E8=CF8),1,0)))</f>
        <v>0</v>
      </c>
      <c r="CH8" s="123"/>
      <c r="CI8" s="14" t="s">
        <v>5</v>
      </c>
      <c r="CJ8" s="123"/>
      <c r="CK8" s="1">
        <f>IF(OR(CH8="",CJ8=""),0,IF($C8="","",IF(AND($C8=CH8,$E8=CJ8),1,0)))</f>
        <v>0</v>
      </c>
      <c r="CL8" s="122"/>
      <c r="CM8" s="16" t="s">
        <v>5</v>
      </c>
      <c r="CN8" s="122"/>
      <c r="CO8" s="1">
        <f>IF(OR(CL8="",CN8=""),0,IF($C8="","",IF(AND($C8=CL8,$E8=CN8),1,0)))</f>
        <v>0</v>
      </c>
      <c r="CP8" s="124"/>
      <c r="CQ8" s="10" t="s">
        <v>5</v>
      </c>
      <c r="CR8" s="124"/>
      <c r="CS8" s="1">
        <f>IF(OR(CP8="",CR8=""),0,IF($C8="","",IF(AND($C8=CP8,$E8=CR8),1,0)))</f>
        <v>0</v>
      </c>
      <c r="CT8" s="125"/>
      <c r="CU8" s="12" t="s">
        <v>5</v>
      </c>
      <c r="CV8" s="125"/>
      <c r="CW8" s="1">
        <f>IF(OR(CT8="",CV8=""),0,IF($C8="","",IF(AND($C8=CT8,$E8=CV8),1,0)))</f>
        <v>0</v>
      </c>
      <c r="CX8" s="126"/>
      <c r="CY8" s="6" t="s">
        <v>5</v>
      </c>
      <c r="CZ8" s="126"/>
      <c r="DA8" s="1">
        <f>IF(OR(CX8="",CZ8=""),0,IF($C8="","",IF(AND($C8=CX8,$E8=CZ8),1,0)))</f>
        <v>0</v>
      </c>
      <c r="DB8" s="127"/>
      <c r="DC8" s="8" t="s">
        <v>5</v>
      </c>
      <c r="DD8" s="127"/>
      <c r="DE8" s="1">
        <f>IF(OR(DB8="",DD8=""),0,IF($C8="","",IF(AND($C8=DB8,$E8=DD8),1,0)))</f>
        <v>0</v>
      </c>
      <c r="DF8" s="124"/>
      <c r="DG8" s="10" t="s">
        <v>5</v>
      </c>
      <c r="DH8" s="124"/>
      <c r="DI8" s="1">
        <f>IF(OR(DF8="",DH8=""),0,IF($C8="","",IF(AND($C8=DF8,$E8=DH8),1,0)))</f>
        <v>0</v>
      </c>
      <c r="DJ8" s="125"/>
      <c r="DK8" s="12" t="s">
        <v>5</v>
      </c>
      <c r="DL8" s="125"/>
      <c r="DM8" s="1">
        <f>IF(OR(DJ8="",DL8=""),0,IF($C8="","",IF(AND($C8=DJ8,$E8=DL8),1,0)))</f>
        <v>0</v>
      </c>
      <c r="DN8" s="123"/>
      <c r="DO8" s="14" t="s">
        <v>5</v>
      </c>
      <c r="DP8" s="123"/>
      <c r="DQ8" s="1">
        <f>IF(OR(DN8="",DP8=""),0,IF($C8="","",IF(AND($C8=DN8,$E8=DP8),1,0)))</f>
        <v>0</v>
      </c>
      <c r="DR8" s="122"/>
      <c r="DS8" s="16" t="s">
        <v>5</v>
      </c>
      <c r="DT8" s="122"/>
      <c r="DU8" s="1">
        <f>IF(OR(DR8="",DT8=""),0,IF($C8="","",IF(AND($C8=DR8,$E8=DT8),1,0)))</f>
        <v>0</v>
      </c>
      <c r="DV8" s="124"/>
      <c r="DW8" s="10" t="s">
        <v>5</v>
      </c>
      <c r="DX8" s="124"/>
      <c r="DY8" s="1">
        <f>IF(OR(DV8="",DX8=""),0,IF($C8="","",IF(AND($C8=DV8,$E8=DX8),1,0)))</f>
        <v>0</v>
      </c>
      <c r="DZ8" s="125"/>
      <c r="EA8" s="12" t="s">
        <v>5</v>
      </c>
      <c r="EB8" s="125"/>
      <c r="EC8" s="1">
        <f>IF(OR(DZ8="",EB8=""),0,IF($C8="","",IF(AND($C8=DZ8,$E8=EB8),1,0)))</f>
        <v>0</v>
      </c>
    </row>
    <row r="9" spans="1:133">
      <c r="A9" s="3" t="s">
        <v>6</v>
      </c>
      <c r="B9" t="s">
        <v>257</v>
      </c>
      <c r="C9" s="4"/>
      <c r="D9" s="4" t="s">
        <v>5</v>
      </c>
      <c r="E9" s="4"/>
      <c r="F9" s="123">
        <v>1</v>
      </c>
      <c r="G9" s="14" t="s">
        <v>5</v>
      </c>
      <c r="H9" s="123">
        <v>1</v>
      </c>
      <c r="I9" s="123" t="str">
        <f t="shared" ref="I9:I20" si="0">IF(OR(F9="",H9=""),0,IF($C9="","",IF(AND($C9=F9,$E9=H9),1,0)))</f>
        <v/>
      </c>
      <c r="J9" s="123">
        <v>1</v>
      </c>
      <c r="K9" s="14" t="s">
        <v>5</v>
      </c>
      <c r="L9" s="123">
        <v>1</v>
      </c>
      <c r="M9" s="123" t="str">
        <f t="shared" ref="M9:M20" si="1">IF(OR(J9="",L9=""),0,IF($C9="","",IF(AND($C9=J9,$E9=L9),1,0)))</f>
        <v/>
      </c>
      <c r="N9" s="135">
        <v>1</v>
      </c>
      <c r="O9" s="14" t="s">
        <v>5</v>
      </c>
      <c r="P9" s="135">
        <v>0</v>
      </c>
      <c r="Q9" s="123" t="str">
        <f t="shared" ref="Q9:Q20" si="2">IF(OR(N9="",P9=""),0,IF($C9="","",IF(AND($C9=N9,$E9=P9),1,0)))</f>
        <v/>
      </c>
      <c r="R9" s="123">
        <v>1</v>
      </c>
      <c r="S9" s="14" t="s">
        <v>5</v>
      </c>
      <c r="T9" s="123">
        <v>1</v>
      </c>
      <c r="U9" s="123" t="str">
        <f t="shared" ref="U9:U20" si="3">IF(OR(R9="",T9=""),0,IF($C9="","",IF(AND($C9=R9,$E9=T9),1,0)))</f>
        <v/>
      </c>
      <c r="V9" s="123"/>
      <c r="W9" s="14" t="s">
        <v>5</v>
      </c>
      <c r="X9" s="123"/>
      <c r="Y9" s="123">
        <f t="shared" ref="Y9:Y20" si="4">IF(OR(V9="",X9=""),0,IF($C9="","",IF(AND($C9=V9,$E9=X9),1,0)))</f>
        <v>0</v>
      </c>
      <c r="Z9" s="123">
        <v>2</v>
      </c>
      <c r="AA9" s="14" t="s">
        <v>5</v>
      </c>
      <c r="AB9" s="123">
        <v>1</v>
      </c>
      <c r="AC9" s="123" t="str">
        <f t="shared" ref="AC9:AC20" si="5">IF(OR(Z9="",AB9=""),0,IF($C9="","",IF(AND($C9=Z9,$E9=AB9),1,0)))</f>
        <v/>
      </c>
      <c r="AD9" s="123">
        <v>1</v>
      </c>
      <c r="AE9" s="14" t="s">
        <v>5</v>
      </c>
      <c r="AF9" s="123">
        <v>1</v>
      </c>
      <c r="AG9" s="123" t="str">
        <f t="shared" ref="AG9:AG20" si="6">IF(OR(AD9="",AF9=""),0,IF($C9="","",IF(AND($C9=AD9,$E9=AF9),1,0)))</f>
        <v/>
      </c>
      <c r="AH9" s="123">
        <v>0</v>
      </c>
      <c r="AI9" s="14" t="s">
        <v>5</v>
      </c>
      <c r="AJ9" s="123">
        <v>1</v>
      </c>
      <c r="AK9" s="123" t="str">
        <f t="shared" ref="AK9:AK20" si="7">IF(OR(AH9="",AJ9=""),0,IF($C9="","",IF(AND($C9=AH9,$E9=AJ9),1,0)))</f>
        <v/>
      </c>
      <c r="AL9" s="123">
        <v>2</v>
      </c>
      <c r="AM9" s="14" t="s">
        <v>5</v>
      </c>
      <c r="AN9" s="123">
        <v>1</v>
      </c>
      <c r="AO9" s="1" t="str">
        <f t="shared" ref="AO9:AO20" si="8">IF(OR(AL9="",AN9=""),0,IF($C9="","",IF(AND($C9=AL9,$E9=AN9),1,0)))</f>
        <v/>
      </c>
      <c r="AP9" s="122"/>
      <c r="AQ9" s="16" t="s">
        <v>5</v>
      </c>
      <c r="AR9" s="122"/>
      <c r="AS9" s="122">
        <f t="shared" ref="AS9:AS20" si="9">IF(OR(AP9="",AR9=""),0,IF($C9="","",IF(AND($C9=AP9,$E9=AR9),1,0)))</f>
        <v>0</v>
      </c>
      <c r="AT9" s="122"/>
      <c r="AU9" s="16" t="s">
        <v>5</v>
      </c>
      <c r="AV9" s="122"/>
      <c r="AW9" s="122">
        <f t="shared" ref="AW9:AW20" si="10">IF(OR(AT9="",AV9=""),0,IF($C9="","",IF(AND($C9=AT9,$E9=AV9),1,0)))</f>
        <v>0</v>
      </c>
      <c r="AX9" s="122"/>
      <c r="AY9" s="16" t="s">
        <v>5</v>
      </c>
      <c r="AZ9" s="122"/>
      <c r="BA9" s="122">
        <f t="shared" ref="BA9:BA20" si="11">IF(OR(AX9="",AZ9=""),0,IF($C9="","",IF(AND($C9=AX9,$E9=AZ9),1,0)))</f>
        <v>0</v>
      </c>
      <c r="BB9" s="122"/>
      <c r="BC9" s="16" t="s">
        <v>5</v>
      </c>
      <c r="BD9" s="122"/>
      <c r="BE9" s="122">
        <f t="shared" ref="BE9:BE20" si="12">IF(OR(BB9="",BD9=""),0,IF($C9="","",IF(AND($C9=BB9,$E9=BD9),1,0)))</f>
        <v>0</v>
      </c>
      <c r="BF9" s="122"/>
      <c r="BG9" s="16" t="s">
        <v>5</v>
      </c>
      <c r="BH9" s="122"/>
      <c r="BI9" s="122">
        <f t="shared" ref="BI9:BI20" si="13">IF(OR(BF9="",BH9=""),0,IF($C9="","",IF(AND($C9=BF9,$E9=BH9),1,0)))</f>
        <v>0</v>
      </c>
      <c r="BJ9" s="122"/>
      <c r="BK9" s="16" t="s">
        <v>5</v>
      </c>
      <c r="BL9" s="122"/>
      <c r="BM9" s="122">
        <f t="shared" ref="BM9:BM20" si="14">IF(OR(BJ9="",BL9=""),0,IF($C9="","",IF(AND($C9=BJ9,$E9=BL9),1,0)))</f>
        <v>0</v>
      </c>
      <c r="BN9" s="122"/>
      <c r="BO9" s="16" t="s">
        <v>5</v>
      </c>
      <c r="BP9" s="122"/>
      <c r="BQ9" s="122">
        <f t="shared" ref="BQ9:BQ20" si="15">IF(OR(BN9="",BP9=""),0,IF($C9="","",IF(AND($C9=BN9,$E9=BP9),1,0)))</f>
        <v>0</v>
      </c>
      <c r="BR9" s="122"/>
      <c r="BS9" s="16" t="s">
        <v>5</v>
      </c>
      <c r="BT9" s="122"/>
      <c r="BU9" s="122">
        <f t="shared" ref="BU9:BU20" si="16">IF(OR(BR9="",BT9=""),0,IF($C9="","",IF(AND($C9=BR9,$E9=BT9),1,0)))</f>
        <v>0</v>
      </c>
      <c r="BV9" s="122"/>
      <c r="BW9" s="16" t="s">
        <v>5</v>
      </c>
      <c r="BX9" s="122"/>
      <c r="BY9" s="1">
        <f t="shared" ref="BY9:BY20" si="17">IF(OR(BV9="",BX9=""),0,IF($C9="","",IF(AND($C9=BV9,$E9=BX9),1,0)))</f>
        <v>0</v>
      </c>
      <c r="BZ9" s="124"/>
      <c r="CA9" s="10" t="s">
        <v>5</v>
      </c>
      <c r="CB9" s="124"/>
      <c r="CC9" s="1">
        <f t="shared" ref="CC9:CC20" si="18">IF(OR(BZ9="",CB9=""),0,IF($C9="","",IF(AND($C9=BZ9,$E9=CB9),1,0)))</f>
        <v>0</v>
      </c>
      <c r="CD9" s="125"/>
      <c r="CE9" s="12" t="s">
        <v>5</v>
      </c>
      <c r="CF9" s="125"/>
      <c r="CG9" s="1">
        <f t="shared" ref="CG9:CG20" si="19">IF(OR(CD9="",CF9=""),0,IF($C9="","",IF(AND($C9=CD9,$E9=CF9),1,0)))</f>
        <v>0</v>
      </c>
      <c r="CH9" s="123"/>
      <c r="CI9" s="14" t="s">
        <v>5</v>
      </c>
      <c r="CJ9" s="123"/>
      <c r="CK9" s="1">
        <f t="shared" ref="CK9:CK20" si="20">IF(OR(CH9="",CJ9=""),0,IF($C9="","",IF(AND($C9=CH9,$E9=CJ9),1,0)))</f>
        <v>0</v>
      </c>
      <c r="CL9" s="122"/>
      <c r="CM9" s="16" t="s">
        <v>5</v>
      </c>
      <c r="CN9" s="122"/>
      <c r="CO9" s="1">
        <f t="shared" ref="CO9:CO20" si="21">IF(OR(CL9="",CN9=""),0,IF($C9="","",IF(AND($C9=CL9,$E9=CN9),1,0)))</f>
        <v>0</v>
      </c>
      <c r="CP9" s="124"/>
      <c r="CQ9" s="10" t="s">
        <v>5</v>
      </c>
      <c r="CR9" s="124"/>
      <c r="CS9" s="1">
        <f t="shared" ref="CS9:CS20" si="22">IF(OR(CP9="",CR9=""),0,IF($C9="","",IF(AND($C9=CP9,$E9=CR9),1,0)))</f>
        <v>0</v>
      </c>
      <c r="CT9" s="125"/>
      <c r="CU9" s="12" t="s">
        <v>5</v>
      </c>
      <c r="CV9" s="125"/>
      <c r="CW9" s="1">
        <f t="shared" ref="CW9:CW20" si="23">IF(OR(CT9="",CV9=""),0,IF($C9="","",IF(AND($C9=CT9,$E9=CV9),1,0)))</f>
        <v>0</v>
      </c>
      <c r="CX9" s="126"/>
      <c r="CY9" s="6" t="s">
        <v>5</v>
      </c>
      <c r="CZ9" s="126"/>
      <c r="DA9" s="1">
        <f t="shared" ref="DA9:DA20" si="24">IF(OR(CX9="",CZ9=""),0,IF($C9="","",IF(AND($C9=CX9,$E9=CZ9),1,0)))</f>
        <v>0</v>
      </c>
      <c r="DB9" s="127"/>
      <c r="DC9" s="8" t="s">
        <v>5</v>
      </c>
      <c r="DD9" s="127"/>
      <c r="DE9" s="1">
        <f t="shared" ref="DE9:DE20" si="25">IF(OR(DB9="",DD9=""),0,IF($C9="","",IF(AND($C9=DB9,$E9=DD9),1,0)))</f>
        <v>0</v>
      </c>
      <c r="DF9" s="124"/>
      <c r="DG9" s="10" t="s">
        <v>5</v>
      </c>
      <c r="DH9" s="124"/>
      <c r="DI9" s="1">
        <f t="shared" ref="DI9:DI20" si="26">IF(OR(DF9="",DH9=""),0,IF($C9="","",IF(AND($C9=DF9,$E9=DH9),1,0)))</f>
        <v>0</v>
      </c>
      <c r="DJ9" s="125"/>
      <c r="DK9" s="12" t="s">
        <v>5</v>
      </c>
      <c r="DL9" s="125"/>
      <c r="DM9" s="1">
        <f t="shared" ref="DM9:DM20" si="27">IF(OR(DJ9="",DL9=""),0,IF($C9="","",IF(AND($C9=DJ9,$E9=DL9),1,0)))</f>
        <v>0</v>
      </c>
      <c r="DN9" s="123"/>
      <c r="DO9" s="14" t="s">
        <v>5</v>
      </c>
      <c r="DP9" s="123"/>
      <c r="DQ9" s="1">
        <f t="shared" ref="DQ9:DQ20" si="28">IF(OR(DN9="",DP9=""),0,IF($C9="","",IF(AND($C9=DN9,$E9=DP9),1,0)))</f>
        <v>0</v>
      </c>
      <c r="DR9" s="122"/>
      <c r="DS9" s="16" t="s">
        <v>5</v>
      </c>
      <c r="DT9" s="122"/>
      <c r="DU9" s="1">
        <f t="shared" ref="DU9:DU20" si="29">IF(OR(DR9="",DT9=""),0,IF($C9="","",IF(AND($C9=DR9,$E9=DT9),1,0)))</f>
        <v>0</v>
      </c>
      <c r="DV9" s="124"/>
      <c r="DW9" s="10" t="s">
        <v>5</v>
      </c>
      <c r="DX9" s="124"/>
      <c r="DY9" s="1">
        <f t="shared" ref="DY9:DY20" si="30">IF(OR(DV9="",DX9=""),0,IF($C9="","",IF(AND($C9=DV9,$E9=DX9),1,0)))</f>
        <v>0</v>
      </c>
      <c r="DZ9" s="125"/>
      <c r="EA9" s="12" t="s">
        <v>5</v>
      </c>
      <c r="EB9" s="125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258</v>
      </c>
      <c r="C10" s="4"/>
      <c r="D10" s="4" t="s">
        <v>5</v>
      </c>
      <c r="E10" s="4"/>
      <c r="F10" s="123">
        <v>1</v>
      </c>
      <c r="G10" s="14" t="s">
        <v>5</v>
      </c>
      <c r="H10" s="123">
        <v>1</v>
      </c>
      <c r="I10" s="123" t="str">
        <f t="shared" si="0"/>
        <v/>
      </c>
      <c r="J10" s="123">
        <v>1</v>
      </c>
      <c r="K10" s="14" t="s">
        <v>5</v>
      </c>
      <c r="L10" s="123">
        <v>3</v>
      </c>
      <c r="M10" s="123" t="str">
        <f t="shared" si="1"/>
        <v/>
      </c>
      <c r="N10" s="135">
        <v>1</v>
      </c>
      <c r="O10" s="14" t="s">
        <v>5</v>
      </c>
      <c r="P10" s="135">
        <v>1</v>
      </c>
      <c r="Q10" s="123" t="str">
        <f t="shared" si="2"/>
        <v/>
      </c>
      <c r="R10" s="123">
        <v>1</v>
      </c>
      <c r="S10" s="14" t="s">
        <v>5</v>
      </c>
      <c r="T10" s="123">
        <v>2</v>
      </c>
      <c r="U10" s="123" t="str">
        <f t="shared" si="3"/>
        <v/>
      </c>
      <c r="V10" s="123"/>
      <c r="W10" s="14" t="s">
        <v>5</v>
      </c>
      <c r="X10" s="123"/>
      <c r="Y10" s="123">
        <f t="shared" si="4"/>
        <v>0</v>
      </c>
      <c r="Z10" s="123">
        <v>2</v>
      </c>
      <c r="AA10" s="14" t="s">
        <v>5</v>
      </c>
      <c r="AB10" s="123">
        <v>1</v>
      </c>
      <c r="AC10" s="123" t="str">
        <f t="shared" si="5"/>
        <v/>
      </c>
      <c r="AD10" s="123">
        <v>1</v>
      </c>
      <c r="AE10" s="14" t="s">
        <v>5</v>
      </c>
      <c r="AF10" s="123">
        <v>1</v>
      </c>
      <c r="AG10" s="123" t="str">
        <f t="shared" si="6"/>
        <v/>
      </c>
      <c r="AH10" s="123">
        <v>1</v>
      </c>
      <c r="AI10" s="14" t="s">
        <v>5</v>
      </c>
      <c r="AJ10" s="123">
        <v>2</v>
      </c>
      <c r="AK10" s="123" t="str">
        <f t="shared" si="7"/>
        <v/>
      </c>
      <c r="AL10" s="123">
        <v>1</v>
      </c>
      <c r="AM10" s="14" t="s">
        <v>5</v>
      </c>
      <c r="AN10" s="123">
        <v>1</v>
      </c>
      <c r="AO10" s="1" t="str">
        <f t="shared" si="8"/>
        <v/>
      </c>
      <c r="AP10" s="122"/>
      <c r="AQ10" s="16" t="s">
        <v>5</v>
      </c>
      <c r="AR10" s="122"/>
      <c r="AS10" s="122">
        <f t="shared" si="9"/>
        <v>0</v>
      </c>
      <c r="AT10" s="122"/>
      <c r="AU10" s="16" t="s">
        <v>5</v>
      </c>
      <c r="AV10" s="122"/>
      <c r="AW10" s="122">
        <f t="shared" si="10"/>
        <v>0</v>
      </c>
      <c r="AX10" s="122"/>
      <c r="AY10" s="16" t="s">
        <v>5</v>
      </c>
      <c r="AZ10" s="122"/>
      <c r="BA10" s="122">
        <f t="shared" si="11"/>
        <v>0</v>
      </c>
      <c r="BB10" s="122"/>
      <c r="BC10" s="16" t="s">
        <v>5</v>
      </c>
      <c r="BD10" s="122"/>
      <c r="BE10" s="122">
        <f t="shared" si="12"/>
        <v>0</v>
      </c>
      <c r="BF10" s="122"/>
      <c r="BG10" s="16" t="s">
        <v>5</v>
      </c>
      <c r="BH10" s="122"/>
      <c r="BI10" s="122">
        <f t="shared" si="13"/>
        <v>0</v>
      </c>
      <c r="BJ10" s="122"/>
      <c r="BK10" s="16" t="s">
        <v>5</v>
      </c>
      <c r="BL10" s="122"/>
      <c r="BM10" s="122">
        <f t="shared" si="14"/>
        <v>0</v>
      </c>
      <c r="BN10" s="122"/>
      <c r="BO10" s="16" t="s">
        <v>5</v>
      </c>
      <c r="BP10" s="122"/>
      <c r="BQ10" s="122">
        <f t="shared" si="15"/>
        <v>0</v>
      </c>
      <c r="BR10" s="122"/>
      <c r="BS10" s="16" t="s">
        <v>5</v>
      </c>
      <c r="BT10" s="122"/>
      <c r="BU10" s="122">
        <f t="shared" si="16"/>
        <v>0</v>
      </c>
      <c r="BV10" s="122"/>
      <c r="BW10" s="16" t="s">
        <v>5</v>
      </c>
      <c r="BX10" s="122"/>
      <c r="BY10" s="1">
        <f t="shared" si="17"/>
        <v>0</v>
      </c>
      <c r="BZ10" s="124"/>
      <c r="CA10" s="10" t="s">
        <v>5</v>
      </c>
      <c r="CB10" s="124"/>
      <c r="CC10" s="1">
        <f t="shared" si="18"/>
        <v>0</v>
      </c>
      <c r="CD10" s="125"/>
      <c r="CE10" s="12" t="s">
        <v>5</v>
      </c>
      <c r="CF10" s="125"/>
      <c r="CG10" s="1">
        <f t="shared" si="19"/>
        <v>0</v>
      </c>
      <c r="CH10" s="123"/>
      <c r="CI10" s="14" t="s">
        <v>5</v>
      </c>
      <c r="CJ10" s="123"/>
      <c r="CK10" s="1">
        <f t="shared" si="20"/>
        <v>0</v>
      </c>
      <c r="CL10" s="122"/>
      <c r="CM10" s="16" t="s">
        <v>5</v>
      </c>
      <c r="CN10" s="122"/>
      <c r="CO10" s="1">
        <f t="shared" si="21"/>
        <v>0</v>
      </c>
      <c r="CP10" s="124"/>
      <c r="CQ10" s="10" t="s">
        <v>5</v>
      </c>
      <c r="CR10" s="124"/>
      <c r="CS10" s="1">
        <f t="shared" si="22"/>
        <v>0</v>
      </c>
      <c r="CT10" s="125"/>
      <c r="CU10" s="12" t="s">
        <v>5</v>
      </c>
      <c r="CV10" s="125"/>
      <c r="CW10" s="1">
        <f t="shared" si="23"/>
        <v>0</v>
      </c>
      <c r="CX10" s="126"/>
      <c r="CY10" s="6" t="s">
        <v>5</v>
      </c>
      <c r="CZ10" s="126"/>
      <c r="DA10" s="1">
        <f t="shared" si="24"/>
        <v>0</v>
      </c>
      <c r="DB10" s="127"/>
      <c r="DC10" s="8" t="s">
        <v>5</v>
      </c>
      <c r="DD10" s="127"/>
      <c r="DE10" s="1">
        <f t="shared" si="25"/>
        <v>0</v>
      </c>
      <c r="DF10" s="124"/>
      <c r="DG10" s="10" t="s">
        <v>5</v>
      </c>
      <c r="DH10" s="124"/>
      <c r="DI10" s="1">
        <f t="shared" si="26"/>
        <v>0</v>
      </c>
      <c r="DJ10" s="125"/>
      <c r="DK10" s="12" t="s">
        <v>5</v>
      </c>
      <c r="DL10" s="125"/>
      <c r="DM10" s="1">
        <f t="shared" si="27"/>
        <v>0</v>
      </c>
      <c r="DN10" s="123"/>
      <c r="DO10" s="14" t="s">
        <v>5</v>
      </c>
      <c r="DP10" s="123"/>
      <c r="DQ10" s="1">
        <f t="shared" si="28"/>
        <v>0</v>
      </c>
      <c r="DR10" s="122"/>
      <c r="DS10" s="16" t="s">
        <v>5</v>
      </c>
      <c r="DT10" s="122"/>
      <c r="DU10" s="1">
        <f t="shared" si="29"/>
        <v>0</v>
      </c>
      <c r="DV10" s="124"/>
      <c r="DW10" s="10" t="s">
        <v>5</v>
      </c>
      <c r="DX10" s="124"/>
      <c r="DY10" s="1">
        <f t="shared" si="30"/>
        <v>0</v>
      </c>
      <c r="DZ10" s="125"/>
      <c r="EA10" s="12" t="s">
        <v>5</v>
      </c>
      <c r="EB10" s="125"/>
      <c r="EC10" s="1">
        <f t="shared" si="31"/>
        <v>0</v>
      </c>
    </row>
    <row r="11" spans="1:133">
      <c r="A11" s="3" t="s">
        <v>8</v>
      </c>
      <c r="B11" t="s">
        <v>259</v>
      </c>
      <c r="C11" s="4"/>
      <c r="D11" s="4" t="s">
        <v>5</v>
      </c>
      <c r="E11" s="4"/>
      <c r="F11" s="123">
        <v>2</v>
      </c>
      <c r="G11" s="14" t="s">
        <v>5</v>
      </c>
      <c r="H11" s="123">
        <v>1</v>
      </c>
      <c r="I11" s="123" t="str">
        <f t="shared" si="0"/>
        <v/>
      </c>
      <c r="J11" s="123">
        <v>2</v>
      </c>
      <c r="K11" s="14" t="s">
        <v>5</v>
      </c>
      <c r="L11" s="123">
        <v>0</v>
      </c>
      <c r="M11" s="123" t="str">
        <f t="shared" si="1"/>
        <v/>
      </c>
      <c r="N11" s="135">
        <v>1</v>
      </c>
      <c r="O11" s="14" t="s">
        <v>5</v>
      </c>
      <c r="P11" s="135">
        <v>0</v>
      </c>
      <c r="Q11" s="123" t="str">
        <f t="shared" si="2"/>
        <v/>
      </c>
      <c r="R11" s="123">
        <v>3</v>
      </c>
      <c r="S11" s="14" t="s">
        <v>5</v>
      </c>
      <c r="T11" s="123">
        <v>1</v>
      </c>
      <c r="U11" s="123" t="str">
        <f t="shared" si="3"/>
        <v/>
      </c>
      <c r="V11" s="123"/>
      <c r="W11" s="14" t="s">
        <v>5</v>
      </c>
      <c r="X11" s="123"/>
      <c r="Y11" s="123">
        <f t="shared" si="4"/>
        <v>0</v>
      </c>
      <c r="Z11" s="123">
        <v>3</v>
      </c>
      <c r="AA11" s="14" t="s">
        <v>5</v>
      </c>
      <c r="AB11" s="123">
        <v>0</v>
      </c>
      <c r="AC11" s="123" t="str">
        <f t="shared" si="5"/>
        <v/>
      </c>
      <c r="AD11" s="123">
        <v>2</v>
      </c>
      <c r="AE11" s="14" t="s">
        <v>5</v>
      </c>
      <c r="AF11" s="123">
        <v>0</v>
      </c>
      <c r="AG11" s="123" t="str">
        <f t="shared" si="6"/>
        <v/>
      </c>
      <c r="AH11" s="123">
        <v>1</v>
      </c>
      <c r="AI11" s="14" t="s">
        <v>5</v>
      </c>
      <c r="AJ11" s="123">
        <v>2</v>
      </c>
      <c r="AK11" s="123" t="str">
        <f t="shared" si="7"/>
        <v/>
      </c>
      <c r="AL11" s="123">
        <v>3</v>
      </c>
      <c r="AM11" s="14" t="s">
        <v>5</v>
      </c>
      <c r="AN11" s="123">
        <v>1</v>
      </c>
      <c r="AO11" s="1" t="str">
        <f t="shared" si="8"/>
        <v/>
      </c>
      <c r="AP11" s="122"/>
      <c r="AQ11" s="16" t="s">
        <v>5</v>
      </c>
      <c r="AR11" s="122"/>
      <c r="AS11" s="122">
        <f t="shared" si="9"/>
        <v>0</v>
      </c>
      <c r="AT11" s="122"/>
      <c r="AU11" s="16" t="s">
        <v>5</v>
      </c>
      <c r="AV11" s="122"/>
      <c r="AW11" s="122">
        <f t="shared" si="10"/>
        <v>0</v>
      </c>
      <c r="AX11" s="122"/>
      <c r="AY11" s="16" t="s">
        <v>5</v>
      </c>
      <c r="AZ11" s="122"/>
      <c r="BA11" s="122">
        <f t="shared" si="11"/>
        <v>0</v>
      </c>
      <c r="BB11" s="122"/>
      <c r="BC11" s="16" t="s">
        <v>5</v>
      </c>
      <c r="BD11" s="122"/>
      <c r="BE11" s="122">
        <f t="shared" si="12"/>
        <v>0</v>
      </c>
      <c r="BF11" s="122"/>
      <c r="BG11" s="16" t="s">
        <v>5</v>
      </c>
      <c r="BH11" s="122"/>
      <c r="BI11" s="122">
        <f t="shared" si="13"/>
        <v>0</v>
      </c>
      <c r="BJ11" s="122"/>
      <c r="BK11" s="16" t="s">
        <v>5</v>
      </c>
      <c r="BL11" s="122"/>
      <c r="BM11" s="122">
        <f t="shared" si="14"/>
        <v>0</v>
      </c>
      <c r="BN11" s="122"/>
      <c r="BO11" s="16" t="s">
        <v>5</v>
      </c>
      <c r="BP11" s="122"/>
      <c r="BQ11" s="122">
        <f t="shared" si="15"/>
        <v>0</v>
      </c>
      <c r="BR11" s="122"/>
      <c r="BS11" s="16" t="s">
        <v>5</v>
      </c>
      <c r="BT11" s="122"/>
      <c r="BU11" s="122">
        <f t="shared" si="16"/>
        <v>0</v>
      </c>
      <c r="BV11" s="122"/>
      <c r="BW11" s="16" t="s">
        <v>5</v>
      </c>
      <c r="BX11" s="122"/>
      <c r="BY11" s="1">
        <f t="shared" si="17"/>
        <v>0</v>
      </c>
      <c r="BZ11" s="124"/>
      <c r="CA11" s="10" t="s">
        <v>5</v>
      </c>
      <c r="CB11" s="124"/>
      <c r="CC11" s="1">
        <f t="shared" si="18"/>
        <v>0</v>
      </c>
      <c r="CD11" s="125"/>
      <c r="CE11" s="12" t="s">
        <v>5</v>
      </c>
      <c r="CF11" s="125"/>
      <c r="CG11" s="1">
        <f t="shared" si="19"/>
        <v>0</v>
      </c>
      <c r="CH11" s="123"/>
      <c r="CI11" s="14" t="s">
        <v>5</v>
      </c>
      <c r="CJ11" s="123"/>
      <c r="CK11" s="1">
        <f t="shared" si="20"/>
        <v>0</v>
      </c>
      <c r="CL11" s="122"/>
      <c r="CM11" s="16" t="s">
        <v>5</v>
      </c>
      <c r="CN11" s="122"/>
      <c r="CO11" s="1">
        <f t="shared" si="21"/>
        <v>0</v>
      </c>
      <c r="CP11" s="124"/>
      <c r="CQ11" s="10" t="s">
        <v>5</v>
      </c>
      <c r="CR11" s="124"/>
      <c r="CS11" s="1">
        <f t="shared" si="22"/>
        <v>0</v>
      </c>
      <c r="CT11" s="125"/>
      <c r="CU11" s="12" t="s">
        <v>5</v>
      </c>
      <c r="CV11" s="125"/>
      <c r="CW11" s="1">
        <f t="shared" si="23"/>
        <v>0</v>
      </c>
      <c r="CX11" s="126"/>
      <c r="CY11" s="6" t="s">
        <v>5</v>
      </c>
      <c r="CZ11" s="126"/>
      <c r="DA11" s="1">
        <f t="shared" si="24"/>
        <v>0</v>
      </c>
      <c r="DB11" s="127"/>
      <c r="DC11" s="8" t="s">
        <v>5</v>
      </c>
      <c r="DD11" s="127"/>
      <c r="DE11" s="1">
        <f t="shared" si="25"/>
        <v>0</v>
      </c>
      <c r="DF11" s="124"/>
      <c r="DG11" s="10" t="s">
        <v>5</v>
      </c>
      <c r="DH11" s="124"/>
      <c r="DI11" s="1">
        <f t="shared" si="26"/>
        <v>0</v>
      </c>
      <c r="DJ11" s="125"/>
      <c r="DK11" s="12" t="s">
        <v>5</v>
      </c>
      <c r="DL11" s="125"/>
      <c r="DM11" s="1">
        <f t="shared" si="27"/>
        <v>0</v>
      </c>
      <c r="DN11" s="123"/>
      <c r="DO11" s="14" t="s">
        <v>5</v>
      </c>
      <c r="DP11" s="123"/>
      <c r="DQ11" s="1">
        <f t="shared" si="28"/>
        <v>0</v>
      </c>
      <c r="DR11" s="122"/>
      <c r="DS11" s="16" t="s">
        <v>5</v>
      </c>
      <c r="DT11" s="122"/>
      <c r="DU11" s="1">
        <f t="shared" si="29"/>
        <v>0</v>
      </c>
      <c r="DV11" s="124"/>
      <c r="DW11" s="10" t="s">
        <v>5</v>
      </c>
      <c r="DX11" s="124"/>
      <c r="DY11" s="1">
        <f t="shared" si="30"/>
        <v>0</v>
      </c>
      <c r="DZ11" s="125"/>
      <c r="EA11" s="12" t="s">
        <v>5</v>
      </c>
      <c r="EB11" s="125"/>
      <c r="EC11" s="1">
        <f t="shared" si="31"/>
        <v>0</v>
      </c>
    </row>
    <row r="12" spans="1:133">
      <c r="A12" s="3" t="s">
        <v>9</v>
      </c>
      <c r="B12" t="s">
        <v>260</v>
      </c>
      <c r="C12" s="4"/>
      <c r="D12" s="4" t="s">
        <v>5</v>
      </c>
      <c r="E12" s="4"/>
      <c r="F12" s="123">
        <v>0</v>
      </c>
      <c r="G12" s="14" t="s">
        <v>5</v>
      </c>
      <c r="H12" s="123">
        <v>3</v>
      </c>
      <c r="I12" s="123" t="str">
        <f t="shared" si="0"/>
        <v/>
      </c>
      <c r="J12" s="123">
        <v>0</v>
      </c>
      <c r="K12" s="14" t="s">
        <v>5</v>
      </c>
      <c r="L12" s="123">
        <v>3</v>
      </c>
      <c r="M12" s="123" t="str">
        <f t="shared" si="1"/>
        <v/>
      </c>
      <c r="N12" s="135">
        <v>0</v>
      </c>
      <c r="O12" s="14" t="s">
        <v>5</v>
      </c>
      <c r="P12" s="135">
        <v>2</v>
      </c>
      <c r="Q12" s="123" t="str">
        <f t="shared" si="2"/>
        <v/>
      </c>
      <c r="R12" s="123">
        <v>1</v>
      </c>
      <c r="S12" s="14" t="s">
        <v>5</v>
      </c>
      <c r="T12" s="123">
        <v>3</v>
      </c>
      <c r="U12" s="123" t="str">
        <f t="shared" si="3"/>
        <v/>
      </c>
      <c r="V12" s="123"/>
      <c r="W12" s="14" t="s">
        <v>5</v>
      </c>
      <c r="X12" s="123"/>
      <c r="Y12" s="123">
        <f t="shared" si="4"/>
        <v>0</v>
      </c>
      <c r="Z12" s="123">
        <v>0</v>
      </c>
      <c r="AA12" s="14" t="s">
        <v>5</v>
      </c>
      <c r="AB12" s="123">
        <v>3</v>
      </c>
      <c r="AC12" s="123" t="str">
        <f t="shared" si="5"/>
        <v/>
      </c>
      <c r="AD12" s="123">
        <v>0</v>
      </c>
      <c r="AE12" s="14" t="s">
        <v>5</v>
      </c>
      <c r="AF12" s="123">
        <v>3</v>
      </c>
      <c r="AG12" s="123" t="str">
        <f t="shared" si="6"/>
        <v/>
      </c>
      <c r="AH12" s="123">
        <v>0</v>
      </c>
      <c r="AI12" s="14" t="s">
        <v>5</v>
      </c>
      <c r="AJ12" s="123">
        <v>3</v>
      </c>
      <c r="AK12" s="123" t="str">
        <f t="shared" si="7"/>
        <v/>
      </c>
      <c r="AL12" s="123">
        <v>1</v>
      </c>
      <c r="AM12" s="14" t="s">
        <v>5</v>
      </c>
      <c r="AN12" s="123">
        <v>3</v>
      </c>
      <c r="AO12" s="1" t="str">
        <f t="shared" si="8"/>
        <v/>
      </c>
      <c r="AP12" s="122"/>
      <c r="AQ12" s="16" t="s">
        <v>5</v>
      </c>
      <c r="AR12" s="122"/>
      <c r="AS12" s="122">
        <f t="shared" si="9"/>
        <v>0</v>
      </c>
      <c r="AT12" s="122"/>
      <c r="AU12" s="16" t="s">
        <v>5</v>
      </c>
      <c r="AV12" s="122"/>
      <c r="AW12" s="122">
        <f t="shared" si="10"/>
        <v>0</v>
      </c>
      <c r="AX12" s="122"/>
      <c r="AY12" s="16" t="s">
        <v>5</v>
      </c>
      <c r="AZ12" s="122"/>
      <c r="BA12" s="122">
        <f t="shared" si="11"/>
        <v>0</v>
      </c>
      <c r="BB12" s="122"/>
      <c r="BC12" s="16" t="s">
        <v>5</v>
      </c>
      <c r="BD12" s="122"/>
      <c r="BE12" s="122">
        <f t="shared" si="12"/>
        <v>0</v>
      </c>
      <c r="BF12" s="122"/>
      <c r="BG12" s="16" t="s">
        <v>5</v>
      </c>
      <c r="BH12" s="122"/>
      <c r="BI12" s="122">
        <f t="shared" si="13"/>
        <v>0</v>
      </c>
      <c r="BJ12" s="122"/>
      <c r="BK12" s="16" t="s">
        <v>5</v>
      </c>
      <c r="BL12" s="122"/>
      <c r="BM12" s="122">
        <f t="shared" si="14"/>
        <v>0</v>
      </c>
      <c r="BN12" s="122"/>
      <c r="BO12" s="16" t="s">
        <v>5</v>
      </c>
      <c r="BP12" s="122"/>
      <c r="BQ12" s="122">
        <f t="shared" si="15"/>
        <v>0</v>
      </c>
      <c r="BR12" s="122"/>
      <c r="BS12" s="16" t="s">
        <v>5</v>
      </c>
      <c r="BT12" s="122"/>
      <c r="BU12" s="122">
        <f t="shared" si="16"/>
        <v>0</v>
      </c>
      <c r="BV12" s="122"/>
      <c r="BW12" s="16" t="s">
        <v>5</v>
      </c>
      <c r="BX12" s="122"/>
      <c r="BY12" s="1">
        <f t="shared" si="17"/>
        <v>0</v>
      </c>
      <c r="BZ12" s="124"/>
      <c r="CA12" s="10" t="s">
        <v>5</v>
      </c>
      <c r="CB12" s="124"/>
      <c r="CC12" s="1">
        <f t="shared" si="18"/>
        <v>0</v>
      </c>
      <c r="CD12" s="125"/>
      <c r="CE12" s="12" t="s">
        <v>5</v>
      </c>
      <c r="CF12" s="125"/>
      <c r="CG12" s="1">
        <f t="shared" si="19"/>
        <v>0</v>
      </c>
      <c r="CH12" s="123"/>
      <c r="CI12" s="14" t="s">
        <v>5</v>
      </c>
      <c r="CJ12" s="123"/>
      <c r="CK12" s="1">
        <f t="shared" si="20"/>
        <v>0</v>
      </c>
      <c r="CL12" s="122"/>
      <c r="CM12" s="16" t="s">
        <v>5</v>
      </c>
      <c r="CN12" s="122"/>
      <c r="CO12" s="1">
        <f t="shared" si="21"/>
        <v>0</v>
      </c>
      <c r="CP12" s="124"/>
      <c r="CQ12" s="10" t="s">
        <v>5</v>
      </c>
      <c r="CR12" s="124"/>
      <c r="CS12" s="1">
        <f t="shared" si="22"/>
        <v>0</v>
      </c>
      <c r="CT12" s="125"/>
      <c r="CU12" s="12" t="s">
        <v>5</v>
      </c>
      <c r="CV12" s="125"/>
      <c r="CW12" s="1">
        <f t="shared" si="23"/>
        <v>0</v>
      </c>
      <c r="CX12" s="126"/>
      <c r="CY12" s="6" t="s">
        <v>5</v>
      </c>
      <c r="CZ12" s="126"/>
      <c r="DA12" s="1">
        <f t="shared" si="24"/>
        <v>0</v>
      </c>
      <c r="DB12" s="127"/>
      <c r="DC12" s="8" t="s">
        <v>5</v>
      </c>
      <c r="DD12" s="127"/>
      <c r="DE12" s="1">
        <f t="shared" si="25"/>
        <v>0</v>
      </c>
      <c r="DF12" s="124"/>
      <c r="DG12" s="10" t="s">
        <v>5</v>
      </c>
      <c r="DH12" s="124"/>
      <c r="DI12" s="1">
        <f t="shared" si="26"/>
        <v>0</v>
      </c>
      <c r="DJ12" s="125"/>
      <c r="DK12" s="12" t="s">
        <v>5</v>
      </c>
      <c r="DL12" s="125"/>
      <c r="DM12" s="1">
        <f t="shared" si="27"/>
        <v>0</v>
      </c>
      <c r="DN12" s="123"/>
      <c r="DO12" s="14" t="s">
        <v>5</v>
      </c>
      <c r="DP12" s="123"/>
      <c r="DQ12" s="1">
        <f t="shared" si="28"/>
        <v>0</v>
      </c>
      <c r="DR12" s="122"/>
      <c r="DS12" s="16" t="s">
        <v>5</v>
      </c>
      <c r="DT12" s="122"/>
      <c r="DU12" s="1">
        <f t="shared" si="29"/>
        <v>0</v>
      </c>
      <c r="DV12" s="124"/>
      <c r="DW12" s="10" t="s">
        <v>5</v>
      </c>
      <c r="DX12" s="124"/>
      <c r="DY12" s="1">
        <f t="shared" si="30"/>
        <v>0</v>
      </c>
      <c r="DZ12" s="125"/>
      <c r="EA12" s="12" t="s">
        <v>5</v>
      </c>
      <c r="EB12" s="125"/>
      <c r="EC12" s="1">
        <f t="shared" si="31"/>
        <v>0</v>
      </c>
    </row>
    <row r="13" spans="1:133">
      <c r="A13" s="3" t="s">
        <v>10</v>
      </c>
      <c r="B13" t="s">
        <v>261</v>
      </c>
      <c r="C13" s="4"/>
      <c r="D13" s="4" t="s">
        <v>5</v>
      </c>
      <c r="E13" s="4"/>
      <c r="F13" s="123">
        <v>1</v>
      </c>
      <c r="G13" s="14" t="s">
        <v>5</v>
      </c>
      <c r="H13" s="123">
        <v>1</v>
      </c>
      <c r="I13" s="123" t="str">
        <f t="shared" si="0"/>
        <v/>
      </c>
      <c r="J13" s="123">
        <v>2</v>
      </c>
      <c r="K13" s="14" t="s">
        <v>5</v>
      </c>
      <c r="L13" s="123">
        <v>1</v>
      </c>
      <c r="M13" s="123" t="str">
        <f t="shared" si="1"/>
        <v/>
      </c>
      <c r="N13" s="135">
        <v>2</v>
      </c>
      <c r="O13" s="14" t="s">
        <v>5</v>
      </c>
      <c r="P13" s="135">
        <v>1</v>
      </c>
      <c r="Q13" s="123" t="str">
        <f t="shared" si="2"/>
        <v/>
      </c>
      <c r="R13" s="123">
        <v>0</v>
      </c>
      <c r="S13" s="14" t="s">
        <v>5</v>
      </c>
      <c r="T13" s="123">
        <v>1</v>
      </c>
      <c r="U13" s="123" t="str">
        <f t="shared" si="3"/>
        <v/>
      </c>
      <c r="V13" s="123"/>
      <c r="W13" s="14" t="s">
        <v>5</v>
      </c>
      <c r="X13" s="123"/>
      <c r="Y13" s="123">
        <f t="shared" si="4"/>
        <v>0</v>
      </c>
      <c r="Z13" s="123">
        <v>2</v>
      </c>
      <c r="AA13" s="14" t="s">
        <v>5</v>
      </c>
      <c r="AB13" s="123">
        <v>2</v>
      </c>
      <c r="AC13" s="123" t="str">
        <f t="shared" si="5"/>
        <v/>
      </c>
      <c r="AD13" s="123">
        <v>1</v>
      </c>
      <c r="AE13" s="14" t="s">
        <v>5</v>
      </c>
      <c r="AF13" s="123">
        <v>1</v>
      </c>
      <c r="AG13" s="123" t="str">
        <f t="shared" si="6"/>
        <v/>
      </c>
      <c r="AH13" s="123">
        <v>2</v>
      </c>
      <c r="AI13" s="14" t="s">
        <v>5</v>
      </c>
      <c r="AJ13" s="123">
        <v>0</v>
      </c>
      <c r="AK13" s="123" t="str">
        <f t="shared" si="7"/>
        <v/>
      </c>
      <c r="AL13" s="123">
        <v>1</v>
      </c>
      <c r="AM13" s="14" t="s">
        <v>5</v>
      </c>
      <c r="AN13" s="123">
        <v>1</v>
      </c>
      <c r="AO13" s="1" t="str">
        <f t="shared" si="8"/>
        <v/>
      </c>
      <c r="AP13" s="122"/>
      <c r="AQ13" s="16" t="s">
        <v>5</v>
      </c>
      <c r="AR13" s="122"/>
      <c r="AS13" s="122">
        <f t="shared" si="9"/>
        <v>0</v>
      </c>
      <c r="AT13" s="122"/>
      <c r="AU13" s="16" t="s">
        <v>5</v>
      </c>
      <c r="AV13" s="122"/>
      <c r="AW13" s="122">
        <f t="shared" si="10"/>
        <v>0</v>
      </c>
      <c r="AX13" s="122"/>
      <c r="AY13" s="16" t="s">
        <v>5</v>
      </c>
      <c r="AZ13" s="122"/>
      <c r="BA13" s="122">
        <f t="shared" si="11"/>
        <v>0</v>
      </c>
      <c r="BB13" s="122"/>
      <c r="BC13" s="16" t="s">
        <v>5</v>
      </c>
      <c r="BD13" s="122"/>
      <c r="BE13" s="122">
        <f t="shared" si="12"/>
        <v>0</v>
      </c>
      <c r="BF13" s="122"/>
      <c r="BG13" s="16" t="s">
        <v>5</v>
      </c>
      <c r="BH13" s="122"/>
      <c r="BI13" s="122">
        <f t="shared" si="13"/>
        <v>0</v>
      </c>
      <c r="BJ13" s="122"/>
      <c r="BK13" s="16" t="s">
        <v>5</v>
      </c>
      <c r="BL13" s="122"/>
      <c r="BM13" s="122">
        <f t="shared" si="14"/>
        <v>0</v>
      </c>
      <c r="BN13" s="122"/>
      <c r="BO13" s="16" t="s">
        <v>5</v>
      </c>
      <c r="BP13" s="122"/>
      <c r="BQ13" s="122">
        <f t="shared" si="15"/>
        <v>0</v>
      </c>
      <c r="BR13" s="122"/>
      <c r="BS13" s="16" t="s">
        <v>5</v>
      </c>
      <c r="BT13" s="122"/>
      <c r="BU13" s="122">
        <f t="shared" si="16"/>
        <v>0</v>
      </c>
      <c r="BV13" s="122"/>
      <c r="BW13" s="16" t="s">
        <v>5</v>
      </c>
      <c r="BX13" s="122"/>
      <c r="BY13" s="1">
        <f t="shared" si="17"/>
        <v>0</v>
      </c>
      <c r="BZ13" s="124"/>
      <c r="CA13" s="10" t="s">
        <v>5</v>
      </c>
      <c r="CB13" s="124"/>
      <c r="CC13" s="1">
        <f t="shared" si="18"/>
        <v>0</v>
      </c>
      <c r="CD13" s="125"/>
      <c r="CE13" s="12" t="s">
        <v>5</v>
      </c>
      <c r="CF13" s="125"/>
      <c r="CG13" s="1">
        <f t="shared" si="19"/>
        <v>0</v>
      </c>
      <c r="CH13" s="123"/>
      <c r="CI13" s="14" t="s">
        <v>5</v>
      </c>
      <c r="CJ13" s="123"/>
      <c r="CK13" s="1">
        <f t="shared" si="20"/>
        <v>0</v>
      </c>
      <c r="CL13" s="122"/>
      <c r="CM13" s="16" t="s">
        <v>5</v>
      </c>
      <c r="CN13" s="122"/>
      <c r="CO13" s="1">
        <f t="shared" si="21"/>
        <v>0</v>
      </c>
      <c r="CP13" s="124"/>
      <c r="CQ13" s="10" t="s">
        <v>5</v>
      </c>
      <c r="CR13" s="124"/>
      <c r="CS13" s="1">
        <f t="shared" si="22"/>
        <v>0</v>
      </c>
      <c r="CT13" s="125"/>
      <c r="CU13" s="12" t="s">
        <v>5</v>
      </c>
      <c r="CV13" s="125"/>
      <c r="CW13" s="1">
        <f t="shared" si="23"/>
        <v>0</v>
      </c>
      <c r="CX13" s="126"/>
      <c r="CY13" s="6" t="s">
        <v>5</v>
      </c>
      <c r="CZ13" s="126"/>
      <c r="DA13" s="1">
        <f t="shared" si="24"/>
        <v>0</v>
      </c>
      <c r="DB13" s="127"/>
      <c r="DC13" s="8" t="s">
        <v>5</v>
      </c>
      <c r="DD13" s="127"/>
      <c r="DE13" s="1">
        <f t="shared" si="25"/>
        <v>0</v>
      </c>
      <c r="DF13" s="124"/>
      <c r="DG13" s="10" t="s">
        <v>5</v>
      </c>
      <c r="DH13" s="124"/>
      <c r="DI13" s="1">
        <f t="shared" si="26"/>
        <v>0</v>
      </c>
      <c r="DJ13" s="125"/>
      <c r="DK13" s="12" t="s">
        <v>5</v>
      </c>
      <c r="DL13" s="125"/>
      <c r="DM13" s="1">
        <f t="shared" si="27"/>
        <v>0</v>
      </c>
      <c r="DN13" s="123"/>
      <c r="DO13" s="14" t="s">
        <v>5</v>
      </c>
      <c r="DP13" s="123"/>
      <c r="DQ13" s="1">
        <f t="shared" si="28"/>
        <v>0</v>
      </c>
      <c r="DR13" s="122"/>
      <c r="DS13" s="16" t="s">
        <v>5</v>
      </c>
      <c r="DT13" s="122"/>
      <c r="DU13" s="1">
        <f t="shared" si="29"/>
        <v>0</v>
      </c>
      <c r="DV13" s="124"/>
      <c r="DW13" s="10" t="s">
        <v>5</v>
      </c>
      <c r="DX13" s="124"/>
      <c r="DY13" s="1">
        <f t="shared" si="30"/>
        <v>0</v>
      </c>
      <c r="DZ13" s="125"/>
      <c r="EA13" s="12" t="s">
        <v>5</v>
      </c>
      <c r="EB13" s="125"/>
      <c r="EC13" s="1">
        <f t="shared" si="31"/>
        <v>0</v>
      </c>
    </row>
    <row r="14" spans="1:133">
      <c r="A14" s="3" t="s">
        <v>11</v>
      </c>
      <c r="B14" t="s">
        <v>262</v>
      </c>
      <c r="C14" s="4"/>
      <c r="D14" s="4" t="s">
        <v>5</v>
      </c>
      <c r="E14" s="4"/>
      <c r="F14" s="123">
        <v>0</v>
      </c>
      <c r="G14" s="14" t="s">
        <v>5</v>
      </c>
      <c r="H14" s="123">
        <v>1</v>
      </c>
      <c r="I14" s="123" t="str">
        <f t="shared" si="0"/>
        <v/>
      </c>
      <c r="J14" s="123">
        <v>0</v>
      </c>
      <c r="K14" s="14" t="s">
        <v>5</v>
      </c>
      <c r="L14" s="123">
        <v>3</v>
      </c>
      <c r="M14" s="123" t="str">
        <f t="shared" si="1"/>
        <v/>
      </c>
      <c r="N14" s="135">
        <v>1</v>
      </c>
      <c r="O14" s="14" t="s">
        <v>5</v>
      </c>
      <c r="P14" s="135">
        <v>1</v>
      </c>
      <c r="Q14" s="123" t="str">
        <f t="shared" si="2"/>
        <v/>
      </c>
      <c r="R14" s="123">
        <v>1</v>
      </c>
      <c r="S14" s="14" t="s">
        <v>5</v>
      </c>
      <c r="T14" s="123">
        <v>1</v>
      </c>
      <c r="U14" s="123" t="str">
        <f t="shared" si="3"/>
        <v/>
      </c>
      <c r="V14" s="123"/>
      <c r="W14" s="14" t="s">
        <v>5</v>
      </c>
      <c r="X14" s="123"/>
      <c r="Y14" s="123">
        <f t="shared" si="4"/>
        <v>0</v>
      </c>
      <c r="Z14" s="123">
        <v>1</v>
      </c>
      <c r="AA14" s="14" t="s">
        <v>5</v>
      </c>
      <c r="AB14" s="123">
        <v>2</v>
      </c>
      <c r="AC14" s="123" t="str">
        <f t="shared" si="5"/>
        <v/>
      </c>
      <c r="AD14" s="123">
        <v>0</v>
      </c>
      <c r="AE14" s="14" t="s">
        <v>5</v>
      </c>
      <c r="AF14" s="123">
        <v>2</v>
      </c>
      <c r="AG14" s="123" t="str">
        <f t="shared" si="6"/>
        <v/>
      </c>
      <c r="AH14" s="123">
        <v>0</v>
      </c>
      <c r="AI14" s="14" t="s">
        <v>5</v>
      </c>
      <c r="AJ14" s="123">
        <v>2</v>
      </c>
      <c r="AK14" s="123" t="str">
        <f t="shared" si="7"/>
        <v/>
      </c>
      <c r="AL14" s="123">
        <v>1</v>
      </c>
      <c r="AM14" s="14" t="s">
        <v>5</v>
      </c>
      <c r="AN14" s="123">
        <v>2</v>
      </c>
      <c r="AO14" s="1" t="str">
        <f t="shared" si="8"/>
        <v/>
      </c>
      <c r="AP14" s="122"/>
      <c r="AQ14" s="16" t="s">
        <v>5</v>
      </c>
      <c r="AR14" s="122"/>
      <c r="AS14" s="122">
        <f t="shared" si="9"/>
        <v>0</v>
      </c>
      <c r="AT14" s="122"/>
      <c r="AU14" s="16" t="s">
        <v>5</v>
      </c>
      <c r="AV14" s="122"/>
      <c r="AW14" s="122">
        <f t="shared" si="10"/>
        <v>0</v>
      </c>
      <c r="AX14" s="122"/>
      <c r="AY14" s="16" t="s">
        <v>5</v>
      </c>
      <c r="AZ14" s="122"/>
      <c r="BA14" s="122">
        <f t="shared" si="11"/>
        <v>0</v>
      </c>
      <c r="BB14" s="122"/>
      <c r="BC14" s="16" t="s">
        <v>5</v>
      </c>
      <c r="BD14" s="122"/>
      <c r="BE14" s="122">
        <f t="shared" si="12"/>
        <v>0</v>
      </c>
      <c r="BF14" s="122"/>
      <c r="BG14" s="16" t="s">
        <v>5</v>
      </c>
      <c r="BH14" s="122"/>
      <c r="BI14" s="122">
        <f t="shared" si="13"/>
        <v>0</v>
      </c>
      <c r="BJ14" s="122"/>
      <c r="BK14" s="16" t="s">
        <v>5</v>
      </c>
      <c r="BL14" s="122"/>
      <c r="BM14" s="122">
        <f t="shared" si="14"/>
        <v>0</v>
      </c>
      <c r="BN14" s="122"/>
      <c r="BO14" s="16" t="s">
        <v>5</v>
      </c>
      <c r="BP14" s="122"/>
      <c r="BQ14" s="122">
        <f t="shared" si="15"/>
        <v>0</v>
      </c>
      <c r="BR14" s="122"/>
      <c r="BS14" s="16" t="s">
        <v>5</v>
      </c>
      <c r="BT14" s="122"/>
      <c r="BU14" s="122">
        <f t="shared" si="16"/>
        <v>0</v>
      </c>
      <c r="BV14" s="122"/>
      <c r="BW14" s="16" t="s">
        <v>5</v>
      </c>
      <c r="BX14" s="122"/>
      <c r="BY14" s="1">
        <f t="shared" si="17"/>
        <v>0</v>
      </c>
      <c r="BZ14" s="124"/>
      <c r="CA14" s="10" t="s">
        <v>5</v>
      </c>
      <c r="CB14" s="124"/>
      <c r="CC14" s="1">
        <f t="shared" si="18"/>
        <v>0</v>
      </c>
      <c r="CD14" s="125"/>
      <c r="CE14" s="12" t="s">
        <v>5</v>
      </c>
      <c r="CF14" s="125"/>
      <c r="CG14" s="1">
        <f t="shared" si="19"/>
        <v>0</v>
      </c>
      <c r="CH14" s="123"/>
      <c r="CI14" s="14" t="s">
        <v>5</v>
      </c>
      <c r="CJ14" s="123"/>
      <c r="CK14" s="1">
        <f t="shared" si="20"/>
        <v>0</v>
      </c>
      <c r="CL14" s="122"/>
      <c r="CM14" s="16" t="s">
        <v>5</v>
      </c>
      <c r="CN14" s="122"/>
      <c r="CO14" s="1">
        <f t="shared" si="21"/>
        <v>0</v>
      </c>
      <c r="CP14" s="124"/>
      <c r="CQ14" s="10" t="s">
        <v>5</v>
      </c>
      <c r="CR14" s="124"/>
      <c r="CS14" s="1">
        <f t="shared" si="22"/>
        <v>0</v>
      </c>
      <c r="CT14" s="125"/>
      <c r="CU14" s="12" t="s">
        <v>5</v>
      </c>
      <c r="CV14" s="125"/>
      <c r="CW14" s="1">
        <f t="shared" si="23"/>
        <v>0</v>
      </c>
      <c r="CX14" s="126"/>
      <c r="CY14" s="6" t="s">
        <v>5</v>
      </c>
      <c r="CZ14" s="126"/>
      <c r="DA14" s="1">
        <f t="shared" si="24"/>
        <v>0</v>
      </c>
      <c r="DB14" s="127"/>
      <c r="DC14" s="8" t="s">
        <v>5</v>
      </c>
      <c r="DD14" s="127"/>
      <c r="DE14" s="1">
        <f t="shared" si="25"/>
        <v>0</v>
      </c>
      <c r="DF14" s="124"/>
      <c r="DG14" s="10" t="s">
        <v>5</v>
      </c>
      <c r="DH14" s="124"/>
      <c r="DI14" s="1">
        <f t="shared" si="26"/>
        <v>0</v>
      </c>
      <c r="DJ14" s="125"/>
      <c r="DK14" s="12" t="s">
        <v>5</v>
      </c>
      <c r="DL14" s="125"/>
      <c r="DM14" s="1">
        <f t="shared" si="27"/>
        <v>0</v>
      </c>
      <c r="DN14" s="123"/>
      <c r="DO14" s="14" t="s">
        <v>5</v>
      </c>
      <c r="DP14" s="123"/>
      <c r="DQ14" s="1">
        <f t="shared" si="28"/>
        <v>0</v>
      </c>
      <c r="DR14" s="122"/>
      <c r="DS14" s="16" t="s">
        <v>5</v>
      </c>
      <c r="DT14" s="122"/>
      <c r="DU14" s="1">
        <f t="shared" si="29"/>
        <v>0</v>
      </c>
      <c r="DV14" s="124"/>
      <c r="DW14" s="10" t="s">
        <v>5</v>
      </c>
      <c r="DX14" s="124"/>
      <c r="DY14" s="1">
        <f t="shared" si="30"/>
        <v>0</v>
      </c>
      <c r="DZ14" s="125"/>
      <c r="EA14" s="12" t="s">
        <v>5</v>
      </c>
      <c r="EB14" s="125"/>
      <c r="EC14" s="1">
        <f t="shared" si="31"/>
        <v>0</v>
      </c>
    </row>
    <row r="15" spans="1:133">
      <c r="A15" s="3" t="s">
        <v>12</v>
      </c>
      <c r="B15" t="s">
        <v>263</v>
      </c>
      <c r="C15" s="4"/>
      <c r="D15" s="4" t="s">
        <v>5</v>
      </c>
      <c r="E15" s="4"/>
      <c r="F15" s="123">
        <v>1</v>
      </c>
      <c r="G15" s="14" t="s">
        <v>5</v>
      </c>
      <c r="H15" s="123">
        <v>0</v>
      </c>
      <c r="I15" s="123" t="str">
        <f t="shared" si="0"/>
        <v/>
      </c>
      <c r="J15" s="123">
        <v>1</v>
      </c>
      <c r="K15" s="14" t="s">
        <v>5</v>
      </c>
      <c r="L15" s="123">
        <v>0</v>
      </c>
      <c r="M15" s="123" t="str">
        <f t="shared" si="1"/>
        <v/>
      </c>
      <c r="N15" s="135">
        <v>1</v>
      </c>
      <c r="O15" s="14" t="s">
        <v>5</v>
      </c>
      <c r="P15" s="135">
        <v>1</v>
      </c>
      <c r="Q15" s="123" t="str">
        <f t="shared" si="2"/>
        <v/>
      </c>
      <c r="R15" s="123">
        <v>2</v>
      </c>
      <c r="S15" s="14" t="s">
        <v>5</v>
      </c>
      <c r="T15" s="123">
        <v>1</v>
      </c>
      <c r="U15" s="123" t="str">
        <f t="shared" si="3"/>
        <v/>
      </c>
      <c r="V15" s="123"/>
      <c r="W15" s="14" t="s">
        <v>5</v>
      </c>
      <c r="X15" s="123"/>
      <c r="Y15" s="123">
        <f t="shared" si="4"/>
        <v>0</v>
      </c>
      <c r="Z15" s="123">
        <v>2</v>
      </c>
      <c r="AA15" s="14" t="s">
        <v>5</v>
      </c>
      <c r="AB15" s="123">
        <v>1</v>
      </c>
      <c r="AC15" s="123" t="str">
        <f t="shared" si="5"/>
        <v/>
      </c>
      <c r="AD15" s="123">
        <v>1</v>
      </c>
      <c r="AE15" s="14" t="s">
        <v>5</v>
      </c>
      <c r="AF15" s="123">
        <v>1</v>
      </c>
      <c r="AG15" s="123" t="str">
        <f t="shared" si="6"/>
        <v/>
      </c>
      <c r="AH15" s="123">
        <v>1</v>
      </c>
      <c r="AI15" s="14" t="s">
        <v>5</v>
      </c>
      <c r="AJ15" s="123">
        <v>0</v>
      </c>
      <c r="AK15" s="123" t="str">
        <f t="shared" si="7"/>
        <v/>
      </c>
      <c r="AL15" s="123">
        <v>2</v>
      </c>
      <c r="AM15" s="14" t="s">
        <v>5</v>
      </c>
      <c r="AN15" s="123">
        <v>1</v>
      </c>
      <c r="AO15" s="1" t="str">
        <f t="shared" si="8"/>
        <v/>
      </c>
      <c r="AP15" s="122"/>
      <c r="AQ15" s="16" t="s">
        <v>5</v>
      </c>
      <c r="AR15" s="122"/>
      <c r="AS15" s="122">
        <f t="shared" si="9"/>
        <v>0</v>
      </c>
      <c r="AT15" s="122"/>
      <c r="AU15" s="16" t="s">
        <v>5</v>
      </c>
      <c r="AV15" s="122"/>
      <c r="AW15" s="122">
        <f t="shared" si="10"/>
        <v>0</v>
      </c>
      <c r="AX15" s="122"/>
      <c r="AY15" s="16" t="s">
        <v>5</v>
      </c>
      <c r="AZ15" s="122"/>
      <c r="BA15" s="122">
        <f t="shared" si="11"/>
        <v>0</v>
      </c>
      <c r="BB15" s="122"/>
      <c r="BC15" s="16" t="s">
        <v>5</v>
      </c>
      <c r="BD15" s="122"/>
      <c r="BE15" s="122">
        <f t="shared" si="12"/>
        <v>0</v>
      </c>
      <c r="BF15" s="122"/>
      <c r="BG15" s="16" t="s">
        <v>5</v>
      </c>
      <c r="BH15" s="122"/>
      <c r="BI15" s="122">
        <f t="shared" si="13"/>
        <v>0</v>
      </c>
      <c r="BJ15" s="122"/>
      <c r="BK15" s="16" t="s">
        <v>5</v>
      </c>
      <c r="BL15" s="122"/>
      <c r="BM15" s="122">
        <f t="shared" si="14"/>
        <v>0</v>
      </c>
      <c r="BN15" s="122"/>
      <c r="BO15" s="16" t="s">
        <v>5</v>
      </c>
      <c r="BP15" s="122"/>
      <c r="BQ15" s="122">
        <f t="shared" si="15"/>
        <v>0</v>
      </c>
      <c r="BR15" s="122"/>
      <c r="BS15" s="16" t="s">
        <v>5</v>
      </c>
      <c r="BT15" s="122"/>
      <c r="BU15" s="122">
        <f t="shared" si="16"/>
        <v>0</v>
      </c>
      <c r="BV15" s="122"/>
      <c r="BW15" s="16" t="s">
        <v>5</v>
      </c>
      <c r="BX15" s="122"/>
      <c r="BY15" s="1">
        <f t="shared" si="17"/>
        <v>0</v>
      </c>
      <c r="BZ15" s="124"/>
      <c r="CA15" s="10" t="s">
        <v>5</v>
      </c>
      <c r="CB15" s="124"/>
      <c r="CC15" s="1">
        <f t="shared" si="18"/>
        <v>0</v>
      </c>
      <c r="CD15" s="125"/>
      <c r="CE15" s="12" t="s">
        <v>5</v>
      </c>
      <c r="CF15" s="125"/>
      <c r="CG15" s="1">
        <f t="shared" si="19"/>
        <v>0</v>
      </c>
      <c r="CH15" s="123"/>
      <c r="CI15" s="14" t="s">
        <v>5</v>
      </c>
      <c r="CJ15" s="123"/>
      <c r="CK15" s="1">
        <f t="shared" si="20"/>
        <v>0</v>
      </c>
      <c r="CL15" s="122"/>
      <c r="CM15" s="16" t="s">
        <v>5</v>
      </c>
      <c r="CN15" s="122"/>
      <c r="CO15" s="1">
        <f t="shared" si="21"/>
        <v>0</v>
      </c>
      <c r="CP15" s="124"/>
      <c r="CQ15" s="10" t="s">
        <v>5</v>
      </c>
      <c r="CR15" s="124"/>
      <c r="CS15" s="1">
        <f t="shared" si="22"/>
        <v>0</v>
      </c>
      <c r="CT15" s="125"/>
      <c r="CU15" s="12" t="s">
        <v>5</v>
      </c>
      <c r="CV15" s="125"/>
      <c r="CW15" s="1">
        <f t="shared" si="23"/>
        <v>0</v>
      </c>
      <c r="CX15" s="126"/>
      <c r="CY15" s="6" t="s">
        <v>5</v>
      </c>
      <c r="CZ15" s="126"/>
      <c r="DA15" s="1">
        <f t="shared" si="24"/>
        <v>0</v>
      </c>
      <c r="DB15" s="127"/>
      <c r="DC15" s="8" t="s">
        <v>5</v>
      </c>
      <c r="DD15" s="127"/>
      <c r="DE15" s="1">
        <f t="shared" si="25"/>
        <v>0</v>
      </c>
      <c r="DF15" s="124"/>
      <c r="DG15" s="10" t="s">
        <v>5</v>
      </c>
      <c r="DH15" s="124"/>
      <c r="DI15" s="1">
        <f t="shared" si="26"/>
        <v>0</v>
      </c>
      <c r="DJ15" s="125"/>
      <c r="DK15" s="12" t="s">
        <v>5</v>
      </c>
      <c r="DL15" s="125"/>
      <c r="DM15" s="1">
        <f t="shared" si="27"/>
        <v>0</v>
      </c>
      <c r="DN15" s="123"/>
      <c r="DO15" s="14" t="s">
        <v>5</v>
      </c>
      <c r="DP15" s="123"/>
      <c r="DQ15" s="1">
        <f t="shared" si="28"/>
        <v>0</v>
      </c>
      <c r="DR15" s="122"/>
      <c r="DS15" s="16" t="s">
        <v>5</v>
      </c>
      <c r="DT15" s="122"/>
      <c r="DU15" s="1">
        <f t="shared" si="29"/>
        <v>0</v>
      </c>
      <c r="DV15" s="124"/>
      <c r="DW15" s="10" t="s">
        <v>5</v>
      </c>
      <c r="DX15" s="124"/>
      <c r="DY15" s="1">
        <f t="shared" si="30"/>
        <v>0</v>
      </c>
      <c r="DZ15" s="125"/>
      <c r="EA15" s="12" t="s">
        <v>5</v>
      </c>
      <c r="EB15" s="125"/>
      <c r="EC15" s="1">
        <f t="shared" si="31"/>
        <v>0</v>
      </c>
    </row>
    <row r="16" spans="1:133">
      <c r="A16" s="3" t="s">
        <v>13</v>
      </c>
      <c r="B16" t="s">
        <v>264</v>
      </c>
      <c r="C16" s="4"/>
      <c r="D16" s="4" t="s">
        <v>5</v>
      </c>
      <c r="E16" s="4"/>
      <c r="F16" s="123">
        <v>1</v>
      </c>
      <c r="G16" s="14" t="s">
        <v>5</v>
      </c>
      <c r="H16" s="123">
        <v>1</v>
      </c>
      <c r="I16" s="123" t="str">
        <f t="shared" si="0"/>
        <v/>
      </c>
      <c r="J16" s="123">
        <v>0</v>
      </c>
      <c r="K16" s="14" t="s">
        <v>5</v>
      </c>
      <c r="L16" s="123">
        <v>2</v>
      </c>
      <c r="M16" s="123" t="str">
        <f t="shared" si="1"/>
        <v/>
      </c>
      <c r="N16" s="135">
        <v>1</v>
      </c>
      <c r="O16" s="14" t="s">
        <v>5</v>
      </c>
      <c r="P16" s="135">
        <v>2</v>
      </c>
      <c r="Q16" s="123" t="str">
        <f t="shared" si="2"/>
        <v/>
      </c>
      <c r="R16" s="123">
        <v>1</v>
      </c>
      <c r="S16" s="14" t="s">
        <v>5</v>
      </c>
      <c r="T16" s="123">
        <v>3</v>
      </c>
      <c r="U16" s="123" t="str">
        <f t="shared" si="3"/>
        <v/>
      </c>
      <c r="V16" s="123"/>
      <c r="W16" s="14" t="s">
        <v>5</v>
      </c>
      <c r="X16" s="123"/>
      <c r="Y16" s="123">
        <f t="shared" si="4"/>
        <v>0</v>
      </c>
      <c r="Z16" s="123">
        <v>1</v>
      </c>
      <c r="AA16" s="14" t="s">
        <v>5</v>
      </c>
      <c r="AB16" s="123">
        <v>1</v>
      </c>
      <c r="AC16" s="123" t="str">
        <f t="shared" si="5"/>
        <v/>
      </c>
      <c r="AD16" s="123">
        <v>1</v>
      </c>
      <c r="AE16" s="14" t="s">
        <v>5</v>
      </c>
      <c r="AF16" s="123">
        <v>1</v>
      </c>
      <c r="AG16" s="123" t="str">
        <f t="shared" si="6"/>
        <v/>
      </c>
      <c r="AH16" s="123">
        <v>1</v>
      </c>
      <c r="AI16" s="14" t="s">
        <v>5</v>
      </c>
      <c r="AJ16" s="123">
        <v>1</v>
      </c>
      <c r="AK16" s="123" t="str">
        <f t="shared" si="7"/>
        <v/>
      </c>
      <c r="AL16" s="123">
        <v>1</v>
      </c>
      <c r="AM16" s="14" t="s">
        <v>5</v>
      </c>
      <c r="AN16" s="123">
        <v>3</v>
      </c>
      <c r="AO16" s="1" t="str">
        <f t="shared" si="8"/>
        <v/>
      </c>
      <c r="AP16" s="122"/>
      <c r="AQ16" s="16" t="s">
        <v>5</v>
      </c>
      <c r="AR16" s="122"/>
      <c r="AS16" s="122">
        <f t="shared" si="9"/>
        <v>0</v>
      </c>
      <c r="AT16" s="122"/>
      <c r="AU16" s="16" t="s">
        <v>5</v>
      </c>
      <c r="AV16" s="122"/>
      <c r="AW16" s="122">
        <f t="shared" si="10"/>
        <v>0</v>
      </c>
      <c r="AX16" s="122"/>
      <c r="AY16" s="16" t="s">
        <v>5</v>
      </c>
      <c r="AZ16" s="122"/>
      <c r="BA16" s="122">
        <f t="shared" si="11"/>
        <v>0</v>
      </c>
      <c r="BB16" s="122"/>
      <c r="BC16" s="16" t="s">
        <v>5</v>
      </c>
      <c r="BD16" s="122"/>
      <c r="BE16" s="122">
        <f t="shared" si="12"/>
        <v>0</v>
      </c>
      <c r="BF16" s="122"/>
      <c r="BG16" s="16" t="s">
        <v>5</v>
      </c>
      <c r="BH16" s="122"/>
      <c r="BI16" s="122">
        <f t="shared" si="13"/>
        <v>0</v>
      </c>
      <c r="BJ16" s="122"/>
      <c r="BK16" s="16" t="s">
        <v>5</v>
      </c>
      <c r="BL16" s="122"/>
      <c r="BM16" s="122">
        <f t="shared" si="14"/>
        <v>0</v>
      </c>
      <c r="BN16" s="122"/>
      <c r="BO16" s="16" t="s">
        <v>5</v>
      </c>
      <c r="BP16" s="122"/>
      <c r="BQ16" s="122">
        <f t="shared" si="15"/>
        <v>0</v>
      </c>
      <c r="BR16" s="122"/>
      <c r="BS16" s="16" t="s">
        <v>5</v>
      </c>
      <c r="BT16" s="122"/>
      <c r="BU16" s="122">
        <f t="shared" si="16"/>
        <v>0</v>
      </c>
      <c r="BV16" s="122"/>
      <c r="BW16" s="16" t="s">
        <v>5</v>
      </c>
      <c r="BX16" s="122"/>
      <c r="BY16" s="1">
        <f t="shared" si="17"/>
        <v>0</v>
      </c>
      <c r="BZ16" s="124"/>
      <c r="CA16" s="10" t="s">
        <v>5</v>
      </c>
      <c r="CB16" s="124"/>
      <c r="CC16" s="1">
        <f t="shared" si="18"/>
        <v>0</v>
      </c>
      <c r="CD16" s="125"/>
      <c r="CE16" s="12" t="s">
        <v>5</v>
      </c>
      <c r="CF16" s="125"/>
      <c r="CG16" s="1">
        <f t="shared" si="19"/>
        <v>0</v>
      </c>
      <c r="CH16" s="123"/>
      <c r="CI16" s="14" t="s">
        <v>5</v>
      </c>
      <c r="CJ16" s="123"/>
      <c r="CK16" s="1">
        <f t="shared" si="20"/>
        <v>0</v>
      </c>
      <c r="CL16" s="122"/>
      <c r="CM16" s="16" t="s">
        <v>5</v>
      </c>
      <c r="CN16" s="122"/>
      <c r="CO16" s="1">
        <f t="shared" si="21"/>
        <v>0</v>
      </c>
      <c r="CP16" s="124"/>
      <c r="CQ16" s="10" t="s">
        <v>5</v>
      </c>
      <c r="CR16" s="124"/>
      <c r="CS16" s="1">
        <f t="shared" si="22"/>
        <v>0</v>
      </c>
      <c r="CT16" s="125"/>
      <c r="CU16" s="12" t="s">
        <v>5</v>
      </c>
      <c r="CV16" s="125"/>
      <c r="CW16" s="1">
        <f t="shared" si="23"/>
        <v>0</v>
      </c>
      <c r="CX16" s="126"/>
      <c r="CY16" s="6" t="s">
        <v>5</v>
      </c>
      <c r="CZ16" s="126"/>
      <c r="DA16" s="1">
        <f t="shared" si="24"/>
        <v>0</v>
      </c>
      <c r="DB16" s="127"/>
      <c r="DC16" s="8" t="s">
        <v>5</v>
      </c>
      <c r="DD16" s="127"/>
      <c r="DE16" s="1">
        <f t="shared" si="25"/>
        <v>0</v>
      </c>
      <c r="DF16" s="124"/>
      <c r="DG16" s="10" t="s">
        <v>5</v>
      </c>
      <c r="DH16" s="124"/>
      <c r="DI16" s="1">
        <f t="shared" si="26"/>
        <v>0</v>
      </c>
      <c r="DJ16" s="125"/>
      <c r="DK16" s="12" t="s">
        <v>5</v>
      </c>
      <c r="DL16" s="125"/>
      <c r="DM16" s="1">
        <f t="shared" si="27"/>
        <v>0</v>
      </c>
      <c r="DN16" s="123"/>
      <c r="DO16" s="14" t="s">
        <v>5</v>
      </c>
      <c r="DP16" s="123"/>
      <c r="DQ16" s="1">
        <f t="shared" si="28"/>
        <v>0</v>
      </c>
      <c r="DR16" s="122"/>
      <c r="DS16" s="16" t="s">
        <v>5</v>
      </c>
      <c r="DT16" s="122"/>
      <c r="DU16" s="1">
        <f t="shared" si="29"/>
        <v>0</v>
      </c>
      <c r="DV16" s="124"/>
      <c r="DW16" s="10" t="s">
        <v>5</v>
      </c>
      <c r="DX16" s="124"/>
      <c r="DY16" s="1">
        <f t="shared" si="30"/>
        <v>0</v>
      </c>
      <c r="DZ16" s="125"/>
      <c r="EA16" s="12" t="s">
        <v>5</v>
      </c>
      <c r="EB16" s="125"/>
      <c r="EC16" s="1">
        <f t="shared" si="31"/>
        <v>0</v>
      </c>
    </row>
    <row r="17" spans="1:133">
      <c r="A17" s="3" t="s">
        <v>14</v>
      </c>
      <c r="B17" t="s">
        <v>265</v>
      </c>
      <c r="C17" s="4"/>
      <c r="D17" s="4" t="s">
        <v>5</v>
      </c>
      <c r="E17" s="4"/>
      <c r="F17" s="123">
        <v>1</v>
      </c>
      <c r="G17" s="14" t="s">
        <v>5</v>
      </c>
      <c r="H17" s="123">
        <v>1</v>
      </c>
      <c r="I17" s="123" t="str">
        <f t="shared" si="0"/>
        <v/>
      </c>
      <c r="J17" s="123">
        <v>1</v>
      </c>
      <c r="K17" s="14" t="s">
        <v>5</v>
      </c>
      <c r="L17" s="123">
        <v>1</v>
      </c>
      <c r="M17" s="123" t="str">
        <f t="shared" si="1"/>
        <v/>
      </c>
      <c r="N17" s="135">
        <v>1</v>
      </c>
      <c r="O17" s="14" t="s">
        <v>5</v>
      </c>
      <c r="P17" s="135">
        <v>1</v>
      </c>
      <c r="Q17" s="123" t="str">
        <f t="shared" si="2"/>
        <v/>
      </c>
      <c r="R17" s="123">
        <v>1</v>
      </c>
      <c r="S17" s="14" t="s">
        <v>5</v>
      </c>
      <c r="T17" s="123">
        <v>3</v>
      </c>
      <c r="U17" s="123" t="str">
        <f t="shared" si="3"/>
        <v/>
      </c>
      <c r="V17" s="123"/>
      <c r="W17" s="14" t="s">
        <v>5</v>
      </c>
      <c r="X17" s="123"/>
      <c r="Y17" s="123">
        <f t="shared" si="4"/>
        <v>0</v>
      </c>
      <c r="Z17" s="123">
        <v>1</v>
      </c>
      <c r="AA17" s="14" t="s">
        <v>5</v>
      </c>
      <c r="AB17" s="123">
        <v>1</v>
      </c>
      <c r="AC17" s="123" t="str">
        <f t="shared" si="5"/>
        <v/>
      </c>
      <c r="AD17" s="123">
        <v>0</v>
      </c>
      <c r="AE17" s="14" t="s">
        <v>5</v>
      </c>
      <c r="AF17" s="123">
        <v>2</v>
      </c>
      <c r="AG17" s="123" t="str">
        <f t="shared" si="6"/>
        <v/>
      </c>
      <c r="AH17" s="123">
        <v>1</v>
      </c>
      <c r="AI17" s="14" t="s">
        <v>5</v>
      </c>
      <c r="AJ17" s="123">
        <v>2</v>
      </c>
      <c r="AK17" s="123" t="str">
        <f t="shared" si="7"/>
        <v/>
      </c>
      <c r="AL17" s="123">
        <v>2</v>
      </c>
      <c r="AM17" s="14" t="s">
        <v>5</v>
      </c>
      <c r="AN17" s="123">
        <v>1</v>
      </c>
      <c r="AO17" s="1" t="str">
        <f t="shared" si="8"/>
        <v/>
      </c>
      <c r="AP17" s="122"/>
      <c r="AQ17" s="16" t="s">
        <v>5</v>
      </c>
      <c r="AR17" s="122"/>
      <c r="AS17" s="122">
        <f t="shared" si="9"/>
        <v>0</v>
      </c>
      <c r="AT17" s="122"/>
      <c r="AU17" s="16" t="s">
        <v>5</v>
      </c>
      <c r="AV17" s="122"/>
      <c r="AW17" s="122">
        <f t="shared" si="10"/>
        <v>0</v>
      </c>
      <c r="AX17" s="122"/>
      <c r="AY17" s="16" t="s">
        <v>5</v>
      </c>
      <c r="AZ17" s="122"/>
      <c r="BA17" s="122">
        <f t="shared" si="11"/>
        <v>0</v>
      </c>
      <c r="BB17" s="122"/>
      <c r="BC17" s="16" t="s">
        <v>5</v>
      </c>
      <c r="BD17" s="122"/>
      <c r="BE17" s="122">
        <f t="shared" si="12"/>
        <v>0</v>
      </c>
      <c r="BF17" s="122"/>
      <c r="BG17" s="16" t="s">
        <v>5</v>
      </c>
      <c r="BH17" s="122"/>
      <c r="BI17" s="122">
        <f t="shared" si="13"/>
        <v>0</v>
      </c>
      <c r="BJ17" s="122"/>
      <c r="BK17" s="16" t="s">
        <v>5</v>
      </c>
      <c r="BL17" s="122"/>
      <c r="BM17" s="122">
        <f t="shared" si="14"/>
        <v>0</v>
      </c>
      <c r="BN17" s="122"/>
      <c r="BO17" s="16" t="s">
        <v>5</v>
      </c>
      <c r="BP17" s="122"/>
      <c r="BQ17" s="122">
        <f t="shared" si="15"/>
        <v>0</v>
      </c>
      <c r="BR17" s="122"/>
      <c r="BS17" s="16" t="s">
        <v>5</v>
      </c>
      <c r="BT17" s="122"/>
      <c r="BU17" s="122">
        <f t="shared" si="16"/>
        <v>0</v>
      </c>
      <c r="BV17" s="122"/>
      <c r="BW17" s="16" t="s">
        <v>5</v>
      </c>
      <c r="BX17" s="122"/>
      <c r="BY17" s="1">
        <f t="shared" si="17"/>
        <v>0</v>
      </c>
      <c r="BZ17" s="124"/>
      <c r="CA17" s="10" t="s">
        <v>5</v>
      </c>
      <c r="CB17" s="124"/>
      <c r="CC17" s="1">
        <f t="shared" si="18"/>
        <v>0</v>
      </c>
      <c r="CD17" s="125"/>
      <c r="CE17" s="12" t="s">
        <v>5</v>
      </c>
      <c r="CF17" s="125"/>
      <c r="CG17" s="1">
        <f t="shared" si="19"/>
        <v>0</v>
      </c>
      <c r="CH17" s="123"/>
      <c r="CI17" s="14" t="s">
        <v>5</v>
      </c>
      <c r="CJ17" s="123"/>
      <c r="CK17" s="1">
        <f t="shared" si="20"/>
        <v>0</v>
      </c>
      <c r="CL17" s="122"/>
      <c r="CM17" s="16" t="s">
        <v>5</v>
      </c>
      <c r="CN17" s="122"/>
      <c r="CO17" s="1">
        <f t="shared" si="21"/>
        <v>0</v>
      </c>
      <c r="CP17" s="124"/>
      <c r="CQ17" s="10" t="s">
        <v>5</v>
      </c>
      <c r="CR17" s="124"/>
      <c r="CS17" s="1">
        <f t="shared" si="22"/>
        <v>0</v>
      </c>
      <c r="CT17" s="125"/>
      <c r="CU17" s="12" t="s">
        <v>5</v>
      </c>
      <c r="CV17" s="125"/>
      <c r="CW17" s="1">
        <f t="shared" si="23"/>
        <v>0</v>
      </c>
      <c r="CX17" s="126"/>
      <c r="CY17" s="6" t="s">
        <v>5</v>
      </c>
      <c r="CZ17" s="126"/>
      <c r="DA17" s="1">
        <f t="shared" si="24"/>
        <v>0</v>
      </c>
      <c r="DB17" s="127"/>
      <c r="DC17" s="8" t="s">
        <v>5</v>
      </c>
      <c r="DD17" s="127"/>
      <c r="DE17" s="1">
        <f t="shared" si="25"/>
        <v>0</v>
      </c>
      <c r="DF17" s="124"/>
      <c r="DG17" s="10" t="s">
        <v>5</v>
      </c>
      <c r="DH17" s="124"/>
      <c r="DI17" s="1">
        <f t="shared" si="26"/>
        <v>0</v>
      </c>
      <c r="DJ17" s="125"/>
      <c r="DK17" s="12" t="s">
        <v>5</v>
      </c>
      <c r="DL17" s="125"/>
      <c r="DM17" s="1">
        <f t="shared" si="27"/>
        <v>0</v>
      </c>
      <c r="DN17" s="123"/>
      <c r="DO17" s="14" t="s">
        <v>5</v>
      </c>
      <c r="DP17" s="123"/>
      <c r="DQ17" s="1">
        <f t="shared" si="28"/>
        <v>0</v>
      </c>
      <c r="DR17" s="122"/>
      <c r="DS17" s="16" t="s">
        <v>5</v>
      </c>
      <c r="DT17" s="122"/>
      <c r="DU17" s="1">
        <f t="shared" si="29"/>
        <v>0</v>
      </c>
      <c r="DV17" s="124"/>
      <c r="DW17" s="10" t="s">
        <v>5</v>
      </c>
      <c r="DX17" s="124"/>
      <c r="DY17" s="1">
        <f t="shared" si="30"/>
        <v>0</v>
      </c>
      <c r="DZ17" s="125"/>
      <c r="EA17" s="12" t="s">
        <v>5</v>
      </c>
      <c r="EB17" s="125"/>
      <c r="EC17" s="1">
        <f t="shared" si="31"/>
        <v>0</v>
      </c>
    </row>
    <row r="18" spans="1:133">
      <c r="A18" s="3" t="s">
        <v>15</v>
      </c>
      <c r="B18" t="s">
        <v>266</v>
      </c>
      <c r="C18" s="4"/>
      <c r="D18" s="4" t="s">
        <v>5</v>
      </c>
      <c r="E18" s="4"/>
      <c r="F18" s="123">
        <v>1</v>
      </c>
      <c r="G18" s="14" t="s">
        <v>5</v>
      </c>
      <c r="H18" s="123">
        <v>0</v>
      </c>
      <c r="I18" s="123" t="str">
        <f t="shared" si="0"/>
        <v/>
      </c>
      <c r="J18" s="123">
        <v>2</v>
      </c>
      <c r="K18" s="14" t="s">
        <v>5</v>
      </c>
      <c r="L18" s="123">
        <v>1</v>
      </c>
      <c r="M18" s="123" t="str">
        <f t="shared" si="1"/>
        <v/>
      </c>
      <c r="N18" s="135">
        <v>1</v>
      </c>
      <c r="O18" s="14" t="s">
        <v>5</v>
      </c>
      <c r="P18" s="135">
        <v>0</v>
      </c>
      <c r="Q18" s="123" t="str">
        <f t="shared" si="2"/>
        <v/>
      </c>
      <c r="R18" s="123">
        <v>1</v>
      </c>
      <c r="S18" s="14" t="s">
        <v>5</v>
      </c>
      <c r="T18" s="123">
        <v>1</v>
      </c>
      <c r="U18" s="123" t="str">
        <f t="shared" si="3"/>
        <v/>
      </c>
      <c r="V18" s="123"/>
      <c r="W18" s="14" t="s">
        <v>5</v>
      </c>
      <c r="X18" s="123"/>
      <c r="Y18" s="123">
        <f t="shared" si="4"/>
        <v>0</v>
      </c>
      <c r="Z18" s="123">
        <v>2</v>
      </c>
      <c r="AA18" s="14" t="s">
        <v>5</v>
      </c>
      <c r="AB18" s="123">
        <v>0</v>
      </c>
      <c r="AC18" s="123" t="str">
        <f t="shared" si="5"/>
        <v/>
      </c>
      <c r="AD18" s="123">
        <v>1</v>
      </c>
      <c r="AE18" s="14" t="s">
        <v>5</v>
      </c>
      <c r="AF18" s="123">
        <v>1</v>
      </c>
      <c r="AG18" s="123" t="str">
        <f t="shared" si="6"/>
        <v/>
      </c>
      <c r="AH18" s="123">
        <v>2</v>
      </c>
      <c r="AI18" s="14" t="s">
        <v>5</v>
      </c>
      <c r="AJ18" s="123">
        <v>2</v>
      </c>
      <c r="AK18" s="123" t="str">
        <f t="shared" si="7"/>
        <v/>
      </c>
      <c r="AL18" s="123">
        <v>1</v>
      </c>
      <c r="AM18" s="14" t="s">
        <v>5</v>
      </c>
      <c r="AN18" s="123">
        <v>0</v>
      </c>
      <c r="AO18" s="1" t="str">
        <f t="shared" si="8"/>
        <v/>
      </c>
      <c r="AP18" s="122"/>
      <c r="AQ18" s="16" t="s">
        <v>5</v>
      </c>
      <c r="AR18" s="122"/>
      <c r="AS18" s="122">
        <f t="shared" si="9"/>
        <v>0</v>
      </c>
      <c r="AT18" s="122"/>
      <c r="AU18" s="16" t="s">
        <v>5</v>
      </c>
      <c r="AV18" s="122"/>
      <c r="AW18" s="122">
        <f t="shared" si="10"/>
        <v>0</v>
      </c>
      <c r="AX18" s="122"/>
      <c r="AY18" s="16" t="s">
        <v>5</v>
      </c>
      <c r="AZ18" s="122"/>
      <c r="BA18" s="122">
        <f t="shared" si="11"/>
        <v>0</v>
      </c>
      <c r="BB18" s="122"/>
      <c r="BC18" s="16" t="s">
        <v>5</v>
      </c>
      <c r="BD18" s="122"/>
      <c r="BE18" s="122">
        <f t="shared" si="12"/>
        <v>0</v>
      </c>
      <c r="BF18" s="122"/>
      <c r="BG18" s="16" t="s">
        <v>5</v>
      </c>
      <c r="BH18" s="122"/>
      <c r="BI18" s="122">
        <f t="shared" si="13"/>
        <v>0</v>
      </c>
      <c r="BJ18" s="122"/>
      <c r="BK18" s="16" t="s">
        <v>5</v>
      </c>
      <c r="BL18" s="122"/>
      <c r="BM18" s="122">
        <f t="shared" si="14"/>
        <v>0</v>
      </c>
      <c r="BN18" s="122"/>
      <c r="BO18" s="16" t="s">
        <v>5</v>
      </c>
      <c r="BP18" s="122"/>
      <c r="BQ18" s="122">
        <f t="shared" si="15"/>
        <v>0</v>
      </c>
      <c r="BR18" s="122"/>
      <c r="BS18" s="16" t="s">
        <v>5</v>
      </c>
      <c r="BT18" s="122"/>
      <c r="BU18" s="122">
        <f t="shared" si="16"/>
        <v>0</v>
      </c>
      <c r="BV18" s="122"/>
      <c r="BW18" s="16" t="s">
        <v>5</v>
      </c>
      <c r="BX18" s="122"/>
      <c r="BY18" s="1">
        <f t="shared" si="17"/>
        <v>0</v>
      </c>
      <c r="BZ18" s="124"/>
      <c r="CA18" s="10" t="s">
        <v>5</v>
      </c>
      <c r="CB18" s="124"/>
      <c r="CC18" s="1">
        <f t="shared" si="18"/>
        <v>0</v>
      </c>
      <c r="CD18" s="125"/>
      <c r="CE18" s="12" t="s">
        <v>5</v>
      </c>
      <c r="CF18" s="125"/>
      <c r="CG18" s="1">
        <f t="shared" si="19"/>
        <v>0</v>
      </c>
      <c r="CH18" s="123"/>
      <c r="CI18" s="14" t="s">
        <v>5</v>
      </c>
      <c r="CJ18" s="123"/>
      <c r="CK18" s="1">
        <f t="shared" si="20"/>
        <v>0</v>
      </c>
      <c r="CL18" s="122"/>
      <c r="CM18" s="16" t="s">
        <v>5</v>
      </c>
      <c r="CN18" s="122"/>
      <c r="CO18" s="1">
        <f t="shared" si="21"/>
        <v>0</v>
      </c>
      <c r="CP18" s="124"/>
      <c r="CQ18" s="10" t="s">
        <v>5</v>
      </c>
      <c r="CR18" s="124"/>
      <c r="CS18" s="1">
        <f t="shared" si="22"/>
        <v>0</v>
      </c>
      <c r="CT18" s="125"/>
      <c r="CU18" s="12" t="s">
        <v>5</v>
      </c>
      <c r="CV18" s="125"/>
      <c r="CW18" s="1">
        <f t="shared" si="23"/>
        <v>0</v>
      </c>
      <c r="CX18" s="126"/>
      <c r="CY18" s="6" t="s">
        <v>5</v>
      </c>
      <c r="CZ18" s="126"/>
      <c r="DA18" s="1">
        <f t="shared" si="24"/>
        <v>0</v>
      </c>
      <c r="DB18" s="127"/>
      <c r="DC18" s="8" t="s">
        <v>5</v>
      </c>
      <c r="DD18" s="127"/>
      <c r="DE18" s="1">
        <f t="shared" si="25"/>
        <v>0</v>
      </c>
      <c r="DF18" s="124"/>
      <c r="DG18" s="10" t="s">
        <v>5</v>
      </c>
      <c r="DH18" s="124"/>
      <c r="DI18" s="1">
        <f t="shared" si="26"/>
        <v>0</v>
      </c>
      <c r="DJ18" s="125"/>
      <c r="DK18" s="12" t="s">
        <v>5</v>
      </c>
      <c r="DL18" s="125"/>
      <c r="DM18" s="1">
        <f t="shared" si="27"/>
        <v>0</v>
      </c>
      <c r="DN18" s="123"/>
      <c r="DO18" s="14" t="s">
        <v>5</v>
      </c>
      <c r="DP18" s="123"/>
      <c r="DQ18" s="1">
        <f t="shared" si="28"/>
        <v>0</v>
      </c>
      <c r="DR18" s="122"/>
      <c r="DS18" s="16" t="s">
        <v>5</v>
      </c>
      <c r="DT18" s="122"/>
      <c r="DU18" s="1">
        <f t="shared" si="29"/>
        <v>0</v>
      </c>
      <c r="DV18" s="124"/>
      <c r="DW18" s="10" t="s">
        <v>5</v>
      </c>
      <c r="DX18" s="124"/>
      <c r="DY18" s="1">
        <f t="shared" si="30"/>
        <v>0</v>
      </c>
      <c r="DZ18" s="125"/>
      <c r="EA18" s="12" t="s">
        <v>5</v>
      </c>
      <c r="EB18" s="125"/>
      <c r="EC18" s="1">
        <f t="shared" si="31"/>
        <v>0</v>
      </c>
    </row>
    <row r="19" spans="1:133">
      <c r="A19" s="3" t="s">
        <v>16</v>
      </c>
      <c r="B19" t="s">
        <v>267</v>
      </c>
      <c r="C19" s="4"/>
      <c r="D19" s="4" t="s">
        <v>5</v>
      </c>
      <c r="E19" s="4"/>
      <c r="F19" s="123">
        <v>2</v>
      </c>
      <c r="G19" s="14" t="s">
        <v>5</v>
      </c>
      <c r="H19" s="123">
        <v>1</v>
      </c>
      <c r="I19" s="123" t="str">
        <f t="shared" si="0"/>
        <v/>
      </c>
      <c r="J19" s="123">
        <v>2</v>
      </c>
      <c r="K19" s="14" t="s">
        <v>5</v>
      </c>
      <c r="L19" s="123">
        <v>1</v>
      </c>
      <c r="M19" s="123" t="str">
        <f t="shared" si="1"/>
        <v/>
      </c>
      <c r="N19" s="135">
        <v>2</v>
      </c>
      <c r="O19" s="14" t="s">
        <v>5</v>
      </c>
      <c r="P19" s="135">
        <v>0</v>
      </c>
      <c r="Q19" s="123" t="str">
        <f t="shared" si="2"/>
        <v/>
      </c>
      <c r="R19" s="123">
        <v>1</v>
      </c>
      <c r="S19" s="14" t="s">
        <v>5</v>
      </c>
      <c r="T19" s="123">
        <v>1</v>
      </c>
      <c r="U19" s="123" t="str">
        <f t="shared" si="3"/>
        <v/>
      </c>
      <c r="V19" s="123"/>
      <c r="W19" s="14" t="s">
        <v>5</v>
      </c>
      <c r="X19" s="123"/>
      <c r="Y19" s="123">
        <f t="shared" si="4"/>
        <v>0</v>
      </c>
      <c r="Z19" s="123">
        <v>2</v>
      </c>
      <c r="AA19" s="14" t="s">
        <v>5</v>
      </c>
      <c r="AB19" s="123">
        <v>1</v>
      </c>
      <c r="AC19" s="123" t="str">
        <f t="shared" si="5"/>
        <v/>
      </c>
      <c r="AD19" s="123">
        <v>1</v>
      </c>
      <c r="AE19" s="14" t="s">
        <v>5</v>
      </c>
      <c r="AF19" s="123">
        <v>0</v>
      </c>
      <c r="AG19" s="123" t="str">
        <f t="shared" si="6"/>
        <v/>
      </c>
      <c r="AH19" s="123">
        <v>1</v>
      </c>
      <c r="AI19" s="14" t="s">
        <v>5</v>
      </c>
      <c r="AJ19" s="123">
        <v>2</v>
      </c>
      <c r="AK19" s="123" t="str">
        <f t="shared" si="7"/>
        <v/>
      </c>
      <c r="AL19" s="123">
        <v>1</v>
      </c>
      <c r="AM19" s="14" t="s">
        <v>5</v>
      </c>
      <c r="AN19" s="123">
        <v>2</v>
      </c>
      <c r="AO19" s="1" t="str">
        <f t="shared" si="8"/>
        <v/>
      </c>
      <c r="AP19" s="122"/>
      <c r="AQ19" s="16" t="s">
        <v>5</v>
      </c>
      <c r="AR19" s="122"/>
      <c r="AS19" s="122">
        <f t="shared" si="9"/>
        <v>0</v>
      </c>
      <c r="AT19" s="122"/>
      <c r="AU19" s="16" t="s">
        <v>5</v>
      </c>
      <c r="AV19" s="122"/>
      <c r="AW19" s="122">
        <f t="shared" si="10"/>
        <v>0</v>
      </c>
      <c r="AX19" s="122"/>
      <c r="AY19" s="16" t="s">
        <v>5</v>
      </c>
      <c r="AZ19" s="122"/>
      <c r="BA19" s="122">
        <f t="shared" si="11"/>
        <v>0</v>
      </c>
      <c r="BB19" s="122"/>
      <c r="BC19" s="16" t="s">
        <v>5</v>
      </c>
      <c r="BD19" s="122"/>
      <c r="BE19" s="122">
        <f t="shared" si="12"/>
        <v>0</v>
      </c>
      <c r="BF19" s="122"/>
      <c r="BG19" s="16" t="s">
        <v>5</v>
      </c>
      <c r="BH19" s="122"/>
      <c r="BI19" s="122">
        <f t="shared" si="13"/>
        <v>0</v>
      </c>
      <c r="BJ19" s="122"/>
      <c r="BK19" s="16" t="s">
        <v>5</v>
      </c>
      <c r="BL19" s="122"/>
      <c r="BM19" s="122">
        <f t="shared" si="14"/>
        <v>0</v>
      </c>
      <c r="BN19" s="122"/>
      <c r="BO19" s="16" t="s">
        <v>5</v>
      </c>
      <c r="BP19" s="122"/>
      <c r="BQ19" s="122">
        <f t="shared" si="15"/>
        <v>0</v>
      </c>
      <c r="BR19" s="122"/>
      <c r="BS19" s="16" t="s">
        <v>5</v>
      </c>
      <c r="BT19" s="122"/>
      <c r="BU19" s="122">
        <f t="shared" si="16"/>
        <v>0</v>
      </c>
      <c r="BV19" s="122"/>
      <c r="BW19" s="16" t="s">
        <v>5</v>
      </c>
      <c r="BX19" s="122"/>
      <c r="BY19" s="1">
        <f t="shared" si="17"/>
        <v>0</v>
      </c>
      <c r="BZ19" s="124"/>
      <c r="CA19" s="10" t="s">
        <v>5</v>
      </c>
      <c r="CB19" s="124"/>
      <c r="CC19" s="1">
        <f t="shared" si="18"/>
        <v>0</v>
      </c>
      <c r="CD19" s="125"/>
      <c r="CE19" s="12" t="s">
        <v>5</v>
      </c>
      <c r="CF19" s="125"/>
      <c r="CG19" s="1">
        <f t="shared" si="19"/>
        <v>0</v>
      </c>
      <c r="CH19" s="123"/>
      <c r="CI19" s="14" t="s">
        <v>5</v>
      </c>
      <c r="CJ19" s="123"/>
      <c r="CK19" s="1">
        <f t="shared" si="20"/>
        <v>0</v>
      </c>
      <c r="CL19" s="122"/>
      <c r="CM19" s="16" t="s">
        <v>5</v>
      </c>
      <c r="CN19" s="122"/>
      <c r="CO19" s="1">
        <f t="shared" si="21"/>
        <v>0</v>
      </c>
      <c r="CP19" s="124"/>
      <c r="CQ19" s="10" t="s">
        <v>5</v>
      </c>
      <c r="CR19" s="124"/>
      <c r="CS19" s="1">
        <f t="shared" si="22"/>
        <v>0</v>
      </c>
      <c r="CT19" s="125"/>
      <c r="CU19" s="12" t="s">
        <v>5</v>
      </c>
      <c r="CV19" s="125"/>
      <c r="CW19" s="1">
        <f t="shared" si="23"/>
        <v>0</v>
      </c>
      <c r="CX19" s="126"/>
      <c r="CY19" s="6" t="s">
        <v>5</v>
      </c>
      <c r="CZ19" s="126"/>
      <c r="DA19" s="1">
        <f t="shared" si="24"/>
        <v>0</v>
      </c>
      <c r="DB19" s="127"/>
      <c r="DC19" s="8" t="s">
        <v>5</v>
      </c>
      <c r="DD19" s="127"/>
      <c r="DE19" s="1">
        <f t="shared" si="25"/>
        <v>0</v>
      </c>
      <c r="DF19" s="124"/>
      <c r="DG19" s="10" t="s">
        <v>5</v>
      </c>
      <c r="DH19" s="124"/>
      <c r="DI19" s="1">
        <f t="shared" si="26"/>
        <v>0</v>
      </c>
      <c r="DJ19" s="125"/>
      <c r="DK19" s="12" t="s">
        <v>5</v>
      </c>
      <c r="DL19" s="125"/>
      <c r="DM19" s="1">
        <f t="shared" si="27"/>
        <v>0</v>
      </c>
      <c r="DN19" s="123"/>
      <c r="DO19" s="14" t="s">
        <v>5</v>
      </c>
      <c r="DP19" s="123"/>
      <c r="DQ19" s="1">
        <f t="shared" si="28"/>
        <v>0</v>
      </c>
      <c r="DR19" s="122"/>
      <c r="DS19" s="16" t="s">
        <v>5</v>
      </c>
      <c r="DT19" s="122"/>
      <c r="DU19" s="1">
        <f t="shared" si="29"/>
        <v>0</v>
      </c>
      <c r="DV19" s="124"/>
      <c r="DW19" s="10" t="s">
        <v>5</v>
      </c>
      <c r="DX19" s="124"/>
      <c r="DY19" s="1">
        <f t="shared" si="30"/>
        <v>0</v>
      </c>
      <c r="DZ19" s="125"/>
      <c r="EA19" s="12" t="s">
        <v>5</v>
      </c>
      <c r="EB19" s="125"/>
      <c r="EC19" s="1">
        <f t="shared" si="31"/>
        <v>0</v>
      </c>
    </row>
    <row r="20" spans="1:133">
      <c r="A20" s="3" t="s">
        <v>17</v>
      </c>
      <c r="B20" t="s">
        <v>268</v>
      </c>
      <c r="C20" s="4"/>
      <c r="D20" s="4" t="s">
        <v>5</v>
      </c>
      <c r="E20" s="4"/>
      <c r="F20" s="123">
        <v>2</v>
      </c>
      <c r="G20" s="14" t="s">
        <v>5</v>
      </c>
      <c r="H20" s="123">
        <v>1</v>
      </c>
      <c r="I20" s="123" t="str">
        <f t="shared" si="0"/>
        <v/>
      </c>
      <c r="J20" s="123">
        <v>2</v>
      </c>
      <c r="K20" s="14" t="s">
        <v>5</v>
      </c>
      <c r="L20" s="123">
        <v>0</v>
      </c>
      <c r="M20" s="123" t="str">
        <f t="shared" si="1"/>
        <v/>
      </c>
      <c r="N20" s="135">
        <v>2</v>
      </c>
      <c r="O20" s="14" t="s">
        <v>5</v>
      </c>
      <c r="P20" s="135">
        <v>2</v>
      </c>
      <c r="Q20" s="123" t="str">
        <f t="shared" si="2"/>
        <v/>
      </c>
      <c r="R20" s="123">
        <v>3</v>
      </c>
      <c r="S20" s="14" t="s">
        <v>5</v>
      </c>
      <c r="T20" s="123">
        <v>1</v>
      </c>
      <c r="U20" s="123" t="str">
        <f t="shared" si="3"/>
        <v/>
      </c>
      <c r="V20" s="123"/>
      <c r="W20" s="14" t="s">
        <v>5</v>
      </c>
      <c r="X20" s="123"/>
      <c r="Y20" s="123">
        <f t="shared" si="4"/>
        <v>0</v>
      </c>
      <c r="Z20" s="123">
        <v>2</v>
      </c>
      <c r="AA20" s="14" t="s">
        <v>5</v>
      </c>
      <c r="AB20" s="123">
        <v>1</v>
      </c>
      <c r="AC20" s="123" t="str">
        <f t="shared" si="5"/>
        <v/>
      </c>
      <c r="AD20" s="123">
        <v>2</v>
      </c>
      <c r="AE20" s="14" t="s">
        <v>5</v>
      </c>
      <c r="AF20" s="123">
        <v>1</v>
      </c>
      <c r="AG20" s="123" t="str">
        <f t="shared" si="6"/>
        <v/>
      </c>
      <c r="AH20" s="123">
        <v>1</v>
      </c>
      <c r="AI20" s="14" t="s">
        <v>5</v>
      </c>
      <c r="AJ20" s="123">
        <v>1</v>
      </c>
      <c r="AK20" s="123" t="str">
        <f t="shared" si="7"/>
        <v/>
      </c>
      <c r="AL20" s="123">
        <v>3</v>
      </c>
      <c r="AM20" s="14" t="s">
        <v>5</v>
      </c>
      <c r="AN20" s="123">
        <v>1</v>
      </c>
      <c r="AO20" s="1" t="str">
        <f t="shared" si="8"/>
        <v/>
      </c>
      <c r="AP20" s="122"/>
      <c r="AQ20" s="16" t="s">
        <v>5</v>
      </c>
      <c r="AR20" s="122"/>
      <c r="AS20" s="122">
        <f t="shared" si="9"/>
        <v>0</v>
      </c>
      <c r="AT20" s="122"/>
      <c r="AU20" s="16" t="s">
        <v>5</v>
      </c>
      <c r="AV20" s="122"/>
      <c r="AW20" s="122">
        <f t="shared" si="10"/>
        <v>0</v>
      </c>
      <c r="AX20" s="122"/>
      <c r="AY20" s="16" t="s">
        <v>5</v>
      </c>
      <c r="AZ20" s="122"/>
      <c r="BA20" s="122">
        <f t="shared" si="11"/>
        <v>0</v>
      </c>
      <c r="BB20" s="122"/>
      <c r="BC20" s="16" t="s">
        <v>5</v>
      </c>
      <c r="BD20" s="122"/>
      <c r="BE20" s="122">
        <f t="shared" si="12"/>
        <v>0</v>
      </c>
      <c r="BF20" s="122"/>
      <c r="BG20" s="16" t="s">
        <v>5</v>
      </c>
      <c r="BH20" s="122"/>
      <c r="BI20" s="122">
        <f t="shared" si="13"/>
        <v>0</v>
      </c>
      <c r="BJ20" s="122"/>
      <c r="BK20" s="16" t="s">
        <v>5</v>
      </c>
      <c r="BL20" s="122"/>
      <c r="BM20" s="122">
        <f t="shared" si="14"/>
        <v>0</v>
      </c>
      <c r="BN20" s="122"/>
      <c r="BO20" s="16" t="s">
        <v>5</v>
      </c>
      <c r="BP20" s="122"/>
      <c r="BQ20" s="122">
        <f t="shared" si="15"/>
        <v>0</v>
      </c>
      <c r="BR20" s="122"/>
      <c r="BS20" s="16" t="s">
        <v>5</v>
      </c>
      <c r="BT20" s="122"/>
      <c r="BU20" s="122">
        <f t="shared" si="16"/>
        <v>0</v>
      </c>
      <c r="BV20" s="122"/>
      <c r="BW20" s="16" t="s">
        <v>5</v>
      </c>
      <c r="BX20" s="122"/>
      <c r="BY20" s="1">
        <f t="shared" si="17"/>
        <v>0</v>
      </c>
      <c r="BZ20" s="124"/>
      <c r="CA20" s="10" t="s">
        <v>5</v>
      </c>
      <c r="CB20" s="124"/>
      <c r="CC20" s="1">
        <f t="shared" si="18"/>
        <v>0</v>
      </c>
      <c r="CD20" s="125"/>
      <c r="CE20" s="12" t="s">
        <v>5</v>
      </c>
      <c r="CF20" s="125"/>
      <c r="CG20" s="1">
        <f t="shared" si="19"/>
        <v>0</v>
      </c>
      <c r="CH20" s="123"/>
      <c r="CI20" s="14" t="s">
        <v>5</v>
      </c>
      <c r="CJ20" s="123"/>
      <c r="CK20" s="1">
        <f t="shared" si="20"/>
        <v>0</v>
      </c>
      <c r="CL20" s="122"/>
      <c r="CM20" s="16" t="s">
        <v>5</v>
      </c>
      <c r="CN20" s="122"/>
      <c r="CO20" s="1">
        <f t="shared" si="21"/>
        <v>0</v>
      </c>
      <c r="CP20" s="124"/>
      <c r="CQ20" s="10" t="s">
        <v>5</v>
      </c>
      <c r="CR20" s="124"/>
      <c r="CS20" s="1">
        <f t="shared" si="22"/>
        <v>0</v>
      </c>
      <c r="CT20" s="125"/>
      <c r="CU20" s="12" t="s">
        <v>5</v>
      </c>
      <c r="CV20" s="125"/>
      <c r="CW20" s="1">
        <f t="shared" si="23"/>
        <v>0</v>
      </c>
      <c r="CX20" s="126"/>
      <c r="CY20" s="6" t="s">
        <v>5</v>
      </c>
      <c r="CZ20" s="126"/>
      <c r="DA20" s="1">
        <f t="shared" si="24"/>
        <v>0</v>
      </c>
      <c r="DB20" s="127"/>
      <c r="DC20" s="8" t="s">
        <v>5</v>
      </c>
      <c r="DD20" s="127"/>
      <c r="DE20" s="1">
        <f t="shared" si="25"/>
        <v>0</v>
      </c>
      <c r="DF20" s="124"/>
      <c r="DG20" s="10" t="s">
        <v>5</v>
      </c>
      <c r="DH20" s="124"/>
      <c r="DI20" s="1">
        <f t="shared" si="26"/>
        <v>0</v>
      </c>
      <c r="DJ20" s="125"/>
      <c r="DK20" s="12" t="s">
        <v>5</v>
      </c>
      <c r="DL20" s="125"/>
      <c r="DM20" s="1">
        <f t="shared" si="27"/>
        <v>0</v>
      </c>
      <c r="DN20" s="123"/>
      <c r="DO20" s="14" t="s">
        <v>5</v>
      </c>
      <c r="DP20" s="123"/>
      <c r="DQ20" s="1">
        <f t="shared" si="28"/>
        <v>0</v>
      </c>
      <c r="DR20" s="122"/>
      <c r="DS20" s="16" t="s">
        <v>5</v>
      </c>
      <c r="DT20" s="122"/>
      <c r="DU20" s="1">
        <f t="shared" si="29"/>
        <v>0</v>
      </c>
      <c r="DV20" s="124"/>
      <c r="DW20" s="10" t="s">
        <v>5</v>
      </c>
      <c r="DX20" s="124"/>
      <c r="DY20" s="1">
        <f t="shared" si="30"/>
        <v>0</v>
      </c>
      <c r="DZ20" s="125"/>
      <c r="EA20" s="12" t="s">
        <v>5</v>
      </c>
      <c r="EB20" s="125"/>
      <c r="EC20" s="1">
        <f t="shared" si="31"/>
        <v>0</v>
      </c>
    </row>
    <row r="21" spans="1:133">
      <c r="F21" s="1"/>
      <c r="G21" s="1"/>
      <c r="H21" s="1"/>
      <c r="I21" s="1" t="str">
        <f>IF($C8="","",SUM(I8:I20))</f>
        <v/>
      </c>
      <c r="J21" s="1"/>
      <c r="K21" s="1"/>
      <c r="L21" s="1"/>
      <c r="M21" s="1" t="str">
        <f>IF($C8="","",SUM(M8:M20))</f>
        <v/>
      </c>
      <c r="N21" s="1"/>
      <c r="O21" s="1"/>
      <c r="P21" s="1"/>
      <c r="Q21" s="1" t="str">
        <f>IF($C8="","",SUM(Q8:Q20))</f>
        <v/>
      </c>
      <c r="R21" s="1"/>
      <c r="S21" s="1"/>
      <c r="T21" s="1"/>
      <c r="U21" s="1" t="str">
        <f>IF($C8="","",SUM(U8:U20))</f>
        <v/>
      </c>
      <c r="V21" s="1"/>
      <c r="W21" s="1"/>
      <c r="X21" s="1"/>
      <c r="Y21" s="1" t="str">
        <f>IF($C8="","",SUM(Y8:Y20))</f>
        <v/>
      </c>
      <c r="Z21" s="1"/>
      <c r="AA21" s="1"/>
      <c r="AB21" s="1"/>
      <c r="AC21" s="1" t="str">
        <f>IF($C8="","",SUM(AC8:AC20))</f>
        <v/>
      </c>
      <c r="AD21" s="1"/>
      <c r="AE21" s="1"/>
      <c r="AF21" s="1"/>
      <c r="AG21" s="1" t="str">
        <f>IF($C8="","",SUM(AG8:AG20))</f>
        <v/>
      </c>
      <c r="AH21" s="1"/>
      <c r="AI21" s="1"/>
      <c r="AJ21" s="1"/>
      <c r="AK21" s="1" t="str">
        <f>IF($C8="","",SUM(AK8:AK20))</f>
        <v/>
      </c>
      <c r="AL21" s="1"/>
      <c r="AM21" s="1"/>
      <c r="AN21" s="1"/>
      <c r="AO21" s="1" t="str">
        <f>IF($C8="","",SUM(AO8:AO20))</f>
        <v/>
      </c>
      <c r="AP21" s="1"/>
      <c r="AQ21" s="1"/>
      <c r="AR21" s="1"/>
      <c r="AS21" s="1" t="str">
        <f>IF($C8="","",SUM(AS8:AS20))</f>
        <v/>
      </c>
      <c r="AT21" s="1"/>
      <c r="AU21" s="1"/>
      <c r="AV21" s="1"/>
      <c r="AW21" s="1" t="str">
        <f>IF($C8="","",SUM(AW8:AW20))</f>
        <v/>
      </c>
      <c r="AX21" s="1"/>
      <c r="AY21" s="1"/>
      <c r="AZ21" s="1"/>
      <c r="BA21" s="1" t="str">
        <f>IF($C8="","",SUM(BA8:BA20))</f>
        <v/>
      </c>
      <c r="BB21" s="1"/>
      <c r="BC21" s="1"/>
      <c r="BD21" s="1"/>
      <c r="BE21" s="1" t="str">
        <f>IF($C8="","",SUM(BE8:BE20))</f>
        <v/>
      </c>
      <c r="BF21" s="1"/>
      <c r="BG21" s="1"/>
      <c r="BH21" s="1"/>
      <c r="BI21" s="1" t="str">
        <f>IF($C8="","",SUM(BI8:BI20))</f>
        <v/>
      </c>
      <c r="BJ21" s="1"/>
      <c r="BK21" s="1"/>
      <c r="BL21" s="1"/>
      <c r="BM21" s="1" t="str">
        <f>IF($C8="","",SUM(BM8:BM20))</f>
        <v/>
      </c>
      <c r="BN21" s="1"/>
      <c r="BO21" s="1"/>
      <c r="BP21" s="1"/>
      <c r="BQ21" s="1" t="str">
        <f>IF($C8="","",SUM(BQ8:BQ20))</f>
        <v/>
      </c>
      <c r="BR21" s="1"/>
      <c r="BS21" s="1"/>
      <c r="BT21" s="1"/>
      <c r="BU21" s="1" t="str">
        <f>IF($C8="","",SUM(BU8:BU20))</f>
        <v/>
      </c>
      <c r="BV21" s="1"/>
      <c r="BW21" s="1"/>
      <c r="BX21" s="1"/>
      <c r="BY21" s="1" t="str">
        <f>IF($C8="","",SUM(BY8:BY20))</f>
        <v/>
      </c>
      <c r="BZ21" s="1"/>
      <c r="CA21" s="1"/>
      <c r="CB21" s="1"/>
      <c r="CC21" s="1" t="str">
        <f>IF($C8="","",SUM(CC8:CC20))</f>
        <v/>
      </c>
      <c r="CD21" s="1"/>
      <c r="CE21" s="1"/>
      <c r="CF21" s="1"/>
      <c r="CG21" s="1" t="str">
        <f>IF($C8="","",SUM(CG8:CG20))</f>
        <v/>
      </c>
      <c r="CH21" s="1"/>
      <c r="CI21" s="1"/>
      <c r="CJ21" s="1"/>
      <c r="CK21" s="1" t="str">
        <f>IF($C8="","",SUM(CK8:CK20))</f>
        <v/>
      </c>
      <c r="CL21" s="1"/>
      <c r="CM21" s="1"/>
      <c r="CN21" s="1"/>
      <c r="CO21" s="1" t="str">
        <f>IF($C8="","",SUM(CO8:CO20))</f>
        <v/>
      </c>
      <c r="CP21" s="1"/>
      <c r="CQ21" s="1"/>
      <c r="CR21" s="1"/>
      <c r="CS21" s="1" t="str">
        <f>IF($C8="","",SUM(CS8:CS20))</f>
        <v/>
      </c>
      <c r="CT21" s="1"/>
      <c r="CU21" s="1"/>
      <c r="CV21" s="1"/>
      <c r="CW21" s="1" t="str">
        <f>IF($C8="","",SUM(CW8:CW20))</f>
        <v/>
      </c>
      <c r="CX21" s="1"/>
      <c r="CY21" s="1"/>
      <c r="CZ21" s="1"/>
      <c r="DA21" s="1" t="str">
        <f>IF($C8="","",SUM(DA8:DA20))</f>
        <v/>
      </c>
      <c r="DB21" s="1"/>
      <c r="DC21" s="1"/>
      <c r="DD21" s="1"/>
      <c r="DE21" s="1" t="str">
        <f>IF($C8="","",SUM(DE8:DE20))</f>
        <v/>
      </c>
      <c r="DF21" s="1"/>
      <c r="DG21" s="1"/>
      <c r="DH21" s="1"/>
      <c r="DI21" s="1" t="str">
        <f>IF($C8="","",SUM(DI8:DI20))</f>
        <v/>
      </c>
      <c r="DJ21" s="1"/>
      <c r="DK21" s="1"/>
      <c r="DL21" s="1"/>
      <c r="DM21" s="1" t="str">
        <f>IF($C8="","",SUM(DM8:DM20))</f>
        <v/>
      </c>
      <c r="DN21" s="1"/>
      <c r="DO21" s="1"/>
      <c r="DP21" s="1"/>
      <c r="DQ21" s="1" t="str">
        <f>IF($C8="","",SUM(DQ8:DQ20))</f>
        <v/>
      </c>
      <c r="DR21" s="1"/>
      <c r="DS21" s="1"/>
      <c r="DT21" s="1"/>
      <c r="DU21" s="1" t="str">
        <f>IF($C8="","",SUM(DU8:DU20))</f>
        <v/>
      </c>
      <c r="DV21" s="1"/>
      <c r="DW21" s="1"/>
      <c r="DX21" s="1"/>
      <c r="DY21" s="1" t="str">
        <f>IF($C8="","",SUM(DY8:DY20))</f>
        <v/>
      </c>
      <c r="DZ21" s="1"/>
      <c r="EA21" s="1"/>
      <c r="EB21" s="1"/>
      <c r="EC21" s="1" t="str">
        <f>IF($C8="","",SUM(EC8:EC20))</f>
        <v/>
      </c>
    </row>
    <row r="23" spans="1:133">
      <c r="F23" s="148" t="s">
        <v>43</v>
      </c>
      <c r="G23" s="148"/>
      <c r="H23" s="148"/>
      <c r="I23" s="19"/>
      <c r="J23" s="148" t="s">
        <v>47</v>
      </c>
      <c r="K23" s="148"/>
      <c r="L23" s="148"/>
      <c r="M23" s="19"/>
      <c r="N23" s="148" t="s">
        <v>35</v>
      </c>
      <c r="O23" s="148"/>
      <c r="P23" s="148"/>
      <c r="Q23" s="19"/>
      <c r="R23" s="148" t="s">
        <v>41</v>
      </c>
      <c r="S23" s="148"/>
      <c r="T23" s="148"/>
      <c r="U23" s="19"/>
      <c r="V23" s="148" t="s">
        <v>45</v>
      </c>
      <c r="W23" s="148"/>
      <c r="X23" s="148"/>
      <c r="Y23" s="19"/>
      <c r="Z23" s="148" t="s">
        <v>49</v>
      </c>
      <c r="AA23" s="148"/>
      <c r="AB23" s="148"/>
      <c r="AC23" s="19"/>
      <c r="AD23" s="148" t="s">
        <v>39</v>
      </c>
      <c r="AE23" s="148"/>
      <c r="AF23" s="148"/>
      <c r="AG23" s="19"/>
      <c r="AH23" s="148" t="s">
        <v>38</v>
      </c>
      <c r="AI23" s="148"/>
      <c r="AJ23" s="148"/>
      <c r="AK23" s="19"/>
      <c r="AL23" s="148" t="s">
        <v>33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 t="str">
        <f>I41</f>
        <v/>
      </c>
      <c r="G26" s="142"/>
      <c r="H26" s="142"/>
      <c r="I26" s="123"/>
      <c r="J26" s="142" t="str">
        <f>M41</f>
        <v/>
      </c>
      <c r="K26" s="142"/>
      <c r="L26" s="142"/>
      <c r="M26" s="123"/>
      <c r="N26" s="142" t="str">
        <f>Q41</f>
        <v/>
      </c>
      <c r="O26" s="142"/>
      <c r="P26" s="142"/>
      <c r="Q26" s="123"/>
      <c r="R26" s="142" t="str">
        <f>U41</f>
        <v/>
      </c>
      <c r="S26" s="142"/>
      <c r="T26" s="142"/>
      <c r="U26" s="123"/>
      <c r="V26" s="142" t="str">
        <f>Y41</f>
        <v/>
      </c>
      <c r="W26" s="142"/>
      <c r="X26" s="142"/>
      <c r="Y26" s="123"/>
      <c r="Z26" s="142" t="str">
        <f>AC41</f>
        <v/>
      </c>
      <c r="AA26" s="142"/>
      <c r="AB26" s="142"/>
      <c r="AC26" s="123"/>
      <c r="AD26" s="142" t="str">
        <f>AG41</f>
        <v/>
      </c>
      <c r="AE26" s="142"/>
      <c r="AF26" s="142"/>
      <c r="AG26" s="123"/>
      <c r="AH26" s="142" t="str">
        <f>AK41</f>
        <v/>
      </c>
      <c r="AI26" s="142"/>
      <c r="AJ26" s="142"/>
      <c r="AK26" s="123"/>
      <c r="AL26" s="142" t="str">
        <f>AO41</f>
        <v/>
      </c>
      <c r="AM26" s="142"/>
      <c r="AN26" s="142"/>
      <c r="AO26" s="1"/>
      <c r="AP26" s="143" t="str">
        <f>AS41</f>
        <v/>
      </c>
      <c r="AQ26" s="143"/>
      <c r="AR26" s="143"/>
      <c r="AS26" s="122"/>
      <c r="AT26" s="143" t="str">
        <f>AW41</f>
        <v/>
      </c>
      <c r="AU26" s="143"/>
      <c r="AV26" s="143"/>
      <c r="AW26" s="122"/>
      <c r="AX26" s="143" t="str">
        <f>BA41</f>
        <v/>
      </c>
      <c r="AY26" s="143"/>
      <c r="AZ26" s="143"/>
      <c r="BA26" s="122"/>
      <c r="BB26" s="143" t="str">
        <f>BE41</f>
        <v/>
      </c>
      <c r="BC26" s="143"/>
      <c r="BD26" s="143"/>
      <c r="BE26" s="122"/>
      <c r="BF26" s="143" t="str">
        <f>BI41</f>
        <v/>
      </c>
      <c r="BG26" s="143"/>
      <c r="BH26" s="143"/>
      <c r="BI26" s="122"/>
      <c r="BJ26" s="143" t="str">
        <f>BM41</f>
        <v/>
      </c>
      <c r="BK26" s="143"/>
      <c r="BL26" s="143"/>
      <c r="BM26" s="122"/>
      <c r="BN26" s="143" t="str">
        <f>BQ41</f>
        <v/>
      </c>
      <c r="BO26" s="143"/>
      <c r="BP26" s="143"/>
      <c r="BQ26" s="122"/>
      <c r="BR26" s="143" t="str">
        <f>BU41</f>
        <v/>
      </c>
      <c r="BS26" s="143"/>
      <c r="BT26" s="143"/>
      <c r="BU26" s="122"/>
      <c r="BV26" s="143" t="str">
        <f>BY41</f>
        <v/>
      </c>
      <c r="BW26" s="143"/>
      <c r="BX26" s="143"/>
      <c r="BY26" s="1"/>
      <c r="BZ26" s="136" t="str">
        <f>CC41</f>
        <v/>
      </c>
      <c r="CA26" s="136"/>
      <c r="CB26" s="136"/>
      <c r="CC26" s="1"/>
      <c r="CD26" s="137" t="str">
        <f>CG41</f>
        <v/>
      </c>
      <c r="CE26" s="137"/>
      <c r="CF26" s="137"/>
      <c r="CG26" s="1"/>
      <c r="CH26" s="142" t="str">
        <f>CK41</f>
        <v/>
      </c>
      <c r="CI26" s="142"/>
      <c r="CJ26" s="142"/>
      <c r="CK26" s="1"/>
      <c r="CL26" s="143" t="str">
        <f>CO41</f>
        <v/>
      </c>
      <c r="CM26" s="143"/>
      <c r="CN26" s="143"/>
      <c r="CO26" s="1"/>
      <c r="CP26" s="136" t="str">
        <f>CS41</f>
        <v/>
      </c>
      <c r="CQ26" s="136"/>
      <c r="CR26" s="136"/>
      <c r="CS26" s="1"/>
      <c r="CT26" s="137" t="str">
        <f>CW41</f>
        <v/>
      </c>
      <c r="CU26" s="137"/>
      <c r="CV26" s="137"/>
      <c r="CW26" s="1"/>
      <c r="CX26" s="140" t="str">
        <f>DA41</f>
        <v/>
      </c>
      <c r="CY26" s="140"/>
      <c r="CZ26" s="140"/>
      <c r="DA26" s="1"/>
      <c r="DB26" s="141" t="str">
        <f>DE41</f>
        <v/>
      </c>
      <c r="DC26" s="141"/>
      <c r="DD26" s="141"/>
      <c r="DE26" s="1"/>
      <c r="DF26" s="136" t="str">
        <f>DI41</f>
        <v/>
      </c>
      <c r="DG26" s="136"/>
      <c r="DH26" s="136"/>
      <c r="DI26" s="1"/>
      <c r="DJ26" s="137" t="str">
        <f>DM41</f>
        <v/>
      </c>
      <c r="DK26" s="137"/>
      <c r="DL26" s="137"/>
      <c r="DM26" s="1"/>
      <c r="DN26" s="142" t="str">
        <f>DQ41</f>
        <v/>
      </c>
      <c r="DO26" s="142"/>
      <c r="DP26" s="142"/>
      <c r="DQ26" s="1"/>
      <c r="DR26" s="143" t="str">
        <f>DU41</f>
        <v/>
      </c>
      <c r="DS26" s="143"/>
      <c r="DT26" s="143"/>
      <c r="DU26" s="1"/>
      <c r="DV26" s="136" t="str">
        <f>DY41</f>
        <v/>
      </c>
      <c r="DW26" s="136"/>
      <c r="DX26" s="136"/>
      <c r="DY26" s="1"/>
      <c r="DZ26" s="137" t="str">
        <f>EC41</f>
        <v/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Unia - Wierna</v>
      </c>
      <c r="C28" s="21" t="str">
        <f>IF(C8="","",C8)</f>
        <v/>
      </c>
      <c r="D28" s="21" t="str">
        <f>IF(D8="","",D8)</f>
        <v>:</v>
      </c>
      <c r="E28" s="21" t="str">
        <f>IF(E8="","",E8)</f>
        <v/>
      </c>
      <c r="F28" s="123">
        <v>1</v>
      </c>
      <c r="G28" s="14" t="s">
        <v>5</v>
      </c>
      <c r="H28" s="123">
        <v>1</v>
      </c>
      <c r="I28" s="123" t="str">
        <f>IF(OR(F28="",H28=""),0,IF($C28="","",IF(AND($C28=F28,$E28=H28),1,0)))</f>
        <v/>
      </c>
      <c r="J28" s="135">
        <v>0</v>
      </c>
      <c r="K28" s="14" t="s">
        <v>5</v>
      </c>
      <c r="L28" s="135">
        <v>2</v>
      </c>
      <c r="M28" s="123" t="str">
        <f>IF(OR(J28="",L28=""),0,IF($C28="","",IF(AND($C28=J28,$E28=L28),1,0)))</f>
        <v/>
      </c>
      <c r="N28" s="123"/>
      <c r="O28" s="14" t="s">
        <v>5</v>
      </c>
      <c r="P28" s="123"/>
      <c r="Q28" s="123">
        <f>IF(OR(N28="",P28=""),0,IF($C28="","",IF(AND($C28=N28,$E28=P28),1,0)))</f>
        <v>0</v>
      </c>
      <c r="R28" s="123">
        <v>1</v>
      </c>
      <c r="S28" s="14" t="s">
        <v>5</v>
      </c>
      <c r="T28" s="123">
        <v>1</v>
      </c>
      <c r="U28" s="123" t="str">
        <f>IF(OR(R28="",T28=""),0,IF($C28="","",IF(AND($C28=R28,$E28=T28),1,0)))</f>
        <v/>
      </c>
      <c r="V28" s="123">
        <v>1</v>
      </c>
      <c r="W28" s="14" t="s">
        <v>5</v>
      </c>
      <c r="X28" s="123">
        <v>3</v>
      </c>
      <c r="Y28" s="123" t="str">
        <f>IF(OR(V28="",X28=""),0,IF($C28="","",IF(AND($C28=V28,$E28=X28),1,0)))</f>
        <v/>
      </c>
      <c r="Z28" s="123">
        <v>1</v>
      </c>
      <c r="AA28" s="14" t="s">
        <v>5</v>
      </c>
      <c r="AB28" s="123">
        <v>1</v>
      </c>
      <c r="AC28" s="123" t="str">
        <f>IF(OR(Z28="",AB28=""),0,IF($C28="","",IF(AND($C28=Z28,$E28=AB28),1,0)))</f>
        <v/>
      </c>
      <c r="AD28" s="123">
        <v>1</v>
      </c>
      <c r="AE28" s="14" t="s">
        <v>5</v>
      </c>
      <c r="AF28" s="123">
        <v>3</v>
      </c>
      <c r="AG28" s="123" t="str">
        <f>IF(OR(AD28="",AF28=""),0,IF($C28="","",IF(AND($C28=AD28,$E28=AF28),1,0)))</f>
        <v/>
      </c>
      <c r="AH28" s="123">
        <v>0</v>
      </c>
      <c r="AI28" s="14" t="s">
        <v>5</v>
      </c>
      <c r="AJ28" s="123">
        <v>2</v>
      </c>
      <c r="AK28" s="123" t="str">
        <f>IF(OR(AH28="",AJ28=""),0,IF($C28="","",IF(AND($C28=AH28,$E28=AJ28),1,0)))</f>
        <v/>
      </c>
      <c r="AL28" s="135">
        <v>0</v>
      </c>
      <c r="AM28" s="14" t="s">
        <v>5</v>
      </c>
      <c r="AN28" s="135">
        <v>2</v>
      </c>
      <c r="AO28" s="1" t="str">
        <f>IF(OR(AL28="",AN28=""),0,IF($C28="","",IF(AND($C28=AL28,$E28=AN28),1,0)))</f>
        <v/>
      </c>
      <c r="AP28" s="122"/>
      <c r="AQ28" s="16" t="s">
        <v>5</v>
      </c>
      <c r="AR28" s="122"/>
      <c r="AS28" s="122">
        <f>IF(OR(AP28="",AR28=""),0,IF($C28="","",IF(AND($C28=AP28,$E28=AR28),1,0)))</f>
        <v>0</v>
      </c>
      <c r="AT28" s="122"/>
      <c r="AU28" s="16" t="s">
        <v>5</v>
      </c>
      <c r="AV28" s="122"/>
      <c r="AW28" s="122">
        <f>IF(OR(AT28="",AV28=""),0,IF($C28="","",IF(AND($C28=AT28,$E28=AV28),1,0)))</f>
        <v>0</v>
      </c>
      <c r="AX28" s="122"/>
      <c r="AY28" s="16" t="s">
        <v>5</v>
      </c>
      <c r="AZ28" s="122"/>
      <c r="BA28" s="122">
        <f>IF(OR(AX28="",AZ28=""),0,IF($C28="","",IF(AND($C28=AX28,$E28=AZ28),1,0)))</f>
        <v>0</v>
      </c>
      <c r="BB28" s="122"/>
      <c r="BC28" s="16" t="s">
        <v>5</v>
      </c>
      <c r="BD28" s="122"/>
      <c r="BE28" s="122">
        <f>IF(OR(BB28="",BD28=""),0,IF($C28="","",IF(AND($C28=BB28,$E28=BD28),1,0)))</f>
        <v>0</v>
      </c>
      <c r="BF28" s="122"/>
      <c r="BG28" s="16" t="s">
        <v>5</v>
      </c>
      <c r="BH28" s="122"/>
      <c r="BI28" s="122">
        <f>IF(OR(BF28="",BH28=""),0,IF($C28="","",IF(AND($C28=BF28,$E28=BH28),1,0)))</f>
        <v>0</v>
      </c>
      <c r="BJ28" s="122"/>
      <c r="BK28" s="16" t="s">
        <v>5</v>
      </c>
      <c r="BL28" s="122"/>
      <c r="BM28" s="122">
        <f>IF(OR(BJ28="",BL28=""),0,IF($C28="","",IF(AND($C28=BJ28,$E28=BL28),1,0)))</f>
        <v>0</v>
      </c>
      <c r="BN28" s="122"/>
      <c r="BO28" s="16" t="s">
        <v>5</v>
      </c>
      <c r="BP28" s="122"/>
      <c r="BQ28" s="122">
        <f>IF(OR(BN28="",BP28=""),0,IF($C28="","",IF(AND($C28=BN28,$E28=BP28),1,0)))</f>
        <v>0</v>
      </c>
      <c r="BR28" s="122"/>
      <c r="BS28" s="16" t="s">
        <v>5</v>
      </c>
      <c r="BT28" s="122"/>
      <c r="BU28" s="122">
        <f>IF(OR(BR28="",BT28=""),0,IF($C28="","",IF(AND($C28=BR28,$E28=BT28),1,0)))</f>
        <v>0</v>
      </c>
      <c r="BV28" s="122"/>
      <c r="BW28" s="16" t="s">
        <v>5</v>
      </c>
      <c r="BX28" s="122"/>
      <c r="BY28" s="1">
        <f>IF(OR(BV28="",BX28=""),0,IF($C28="","",IF(AND($C28=BV28,$E28=BX28),1,0)))</f>
        <v>0</v>
      </c>
      <c r="BZ28" s="124"/>
      <c r="CA28" s="10" t="s">
        <v>5</v>
      </c>
      <c r="CB28" s="124"/>
      <c r="CC28" s="1">
        <f>IF(OR(BZ28="",CB28=""),0,IF($C28="","",IF(AND($C28=BZ28,$E28=CB28),1,0)))</f>
        <v>0</v>
      </c>
      <c r="CD28" s="125"/>
      <c r="CE28" s="12" t="s">
        <v>5</v>
      </c>
      <c r="CF28" s="125"/>
      <c r="CG28" s="1">
        <f>IF(OR(CD28="",CF28=""),0,IF($C28="","",IF(AND($C28=CD28,$E28=CF28),1,0)))</f>
        <v>0</v>
      </c>
      <c r="CH28" s="123"/>
      <c r="CI28" s="14" t="s">
        <v>5</v>
      </c>
      <c r="CJ28" s="123"/>
      <c r="CK28" s="1">
        <f>IF(OR(CH28="",CJ28=""),0,IF($C28="","",IF(AND($C28=CH28,$E28=CJ28),1,0)))</f>
        <v>0</v>
      </c>
      <c r="CL28" s="122"/>
      <c r="CM28" s="16" t="s">
        <v>5</v>
      </c>
      <c r="CN28" s="122"/>
      <c r="CO28" s="1">
        <f>IF(OR(CL28="",CN28=""),0,IF($C28="","",IF(AND($C28=CL28,$E28=CN28),1,0)))</f>
        <v>0</v>
      </c>
      <c r="CP28" s="124"/>
      <c r="CQ28" s="10" t="s">
        <v>5</v>
      </c>
      <c r="CR28" s="124"/>
      <c r="CS28" s="1">
        <f>IF(OR(CP28="",CR28=""),0,IF($C28="","",IF(AND($C28=CP28,$E28=CR28),1,0)))</f>
        <v>0</v>
      </c>
      <c r="CT28" s="125"/>
      <c r="CU28" s="12" t="s">
        <v>5</v>
      </c>
      <c r="CV28" s="125"/>
      <c r="CW28" s="1">
        <f>IF(OR(CT28="",CV28=""),0,IF($C28="","",IF(AND($C28=CT28,$E28=CV28),1,0)))</f>
        <v>0</v>
      </c>
      <c r="CX28" s="126"/>
      <c r="CY28" s="6" t="s">
        <v>5</v>
      </c>
      <c r="CZ28" s="126"/>
      <c r="DA28" s="1">
        <f>IF(OR(CX28="",CZ28=""),0,IF($C28="","",IF(AND($C28=CX28,$E28=CZ28),1,0)))</f>
        <v>0</v>
      </c>
      <c r="DB28" s="127"/>
      <c r="DC28" s="8" t="s">
        <v>5</v>
      </c>
      <c r="DD28" s="127"/>
      <c r="DE28" s="1">
        <f>IF(OR(DB28="",DD28=""),0,IF($C28="","",IF(AND($C28=DB28,$E28=DD28),1,0)))</f>
        <v>0</v>
      </c>
      <c r="DF28" s="124"/>
      <c r="DG28" s="10" t="s">
        <v>5</v>
      </c>
      <c r="DH28" s="124"/>
      <c r="DI28" s="1">
        <f>IF(OR(DF28="",DH28=""),0,IF($C28="","",IF(AND($C28=DF28,$E28=DH28),1,0)))</f>
        <v>0</v>
      </c>
      <c r="DJ28" s="125"/>
      <c r="DK28" s="12" t="s">
        <v>5</v>
      </c>
      <c r="DL28" s="125"/>
      <c r="DM28" s="1">
        <f>IF(OR(DJ28="",DL28=""),0,IF($C28="","",IF(AND($C28=DJ28,$E28=DL28),1,0)))</f>
        <v>0</v>
      </c>
      <c r="DN28" s="123"/>
      <c r="DO28" s="14" t="s">
        <v>5</v>
      </c>
      <c r="DP28" s="123"/>
      <c r="DQ28" s="1">
        <f>IF(OR(DN28="",DP28=""),0,IF($C28="","",IF(AND($C28=DN28,$E28=DP28),1,0)))</f>
        <v>0</v>
      </c>
      <c r="DR28" s="122"/>
      <c r="DS28" s="16" t="s">
        <v>5</v>
      </c>
      <c r="DT28" s="122"/>
      <c r="DU28" s="1">
        <f>IF(OR(DR28="",DT28=""),0,IF($C28="","",IF(AND($C28=DR28,$E28=DT28),1,0)))</f>
        <v>0</v>
      </c>
      <c r="DV28" s="124"/>
      <c r="DW28" s="10" t="s">
        <v>5</v>
      </c>
      <c r="DX28" s="124"/>
      <c r="DY28" s="1">
        <f>IF(OR(DV28="",DX28=""),0,IF($C28="","",IF(AND($C28=DV28,$E28=DX28),1,0)))</f>
        <v>0</v>
      </c>
      <c r="DZ28" s="125"/>
      <c r="EA28" s="12" t="s">
        <v>5</v>
      </c>
      <c r="EB28" s="125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Kamienna - Łagów</v>
      </c>
      <c r="C29" s="21" t="str">
        <f t="shared" si="32"/>
        <v/>
      </c>
      <c r="D29" s="21" t="str">
        <f t="shared" si="32"/>
        <v>:</v>
      </c>
      <c r="E29" s="21" t="str">
        <f t="shared" si="32"/>
        <v/>
      </c>
      <c r="F29" s="123">
        <v>2</v>
      </c>
      <c r="G29" s="14" t="s">
        <v>5</v>
      </c>
      <c r="H29" s="123">
        <v>1</v>
      </c>
      <c r="I29" s="123" t="str">
        <f t="shared" ref="I29:I40" si="33">IF(OR(F29="",H29=""),0,IF($C29="","",IF(AND($C29=F29,$E29=H29),1,0)))</f>
        <v/>
      </c>
      <c r="J29" s="135">
        <v>1</v>
      </c>
      <c r="K29" s="14" t="s">
        <v>5</v>
      </c>
      <c r="L29" s="135">
        <v>1</v>
      </c>
      <c r="M29" s="123" t="str">
        <f t="shared" ref="M29:M40" si="34">IF(OR(J29="",L29=""),0,IF($C29="","",IF(AND($C29=J29,$E29=L29),1,0)))</f>
        <v/>
      </c>
      <c r="N29" s="123"/>
      <c r="O29" s="14" t="s">
        <v>5</v>
      </c>
      <c r="P29" s="123"/>
      <c r="Q29" s="123">
        <f t="shared" ref="Q29:Q40" si="35">IF(OR(N29="",P29=""),0,IF($C29="","",IF(AND($C29=N29,$E29=P29),1,0)))</f>
        <v>0</v>
      </c>
      <c r="R29" s="123">
        <v>2</v>
      </c>
      <c r="S29" s="14" t="s">
        <v>5</v>
      </c>
      <c r="T29" s="123">
        <v>1</v>
      </c>
      <c r="U29" s="123" t="str">
        <f t="shared" ref="U29:U40" si="36">IF(OR(R29="",T29=""),0,IF($C29="","",IF(AND($C29=R29,$E29=T29),1,0)))</f>
        <v/>
      </c>
      <c r="V29" s="123">
        <v>1</v>
      </c>
      <c r="W29" s="14" t="s">
        <v>5</v>
      </c>
      <c r="X29" s="123">
        <v>1</v>
      </c>
      <c r="Y29" s="123" t="str">
        <f t="shared" ref="Y29:Y40" si="37">IF(OR(V29="",X29=""),0,IF($C29="","",IF(AND($C29=V29,$E29=X29),1,0)))</f>
        <v/>
      </c>
      <c r="Z29" s="123">
        <v>1</v>
      </c>
      <c r="AA29" s="14" t="s">
        <v>5</v>
      </c>
      <c r="AB29" s="123">
        <v>1</v>
      </c>
      <c r="AC29" s="123" t="str">
        <f t="shared" ref="AC29:AC40" si="38">IF(OR(Z29="",AB29=""),0,IF($C29="","",IF(AND($C29=Z29,$E29=AB29),1,0)))</f>
        <v/>
      </c>
      <c r="AD29" s="123">
        <v>1</v>
      </c>
      <c r="AE29" s="14" t="s">
        <v>5</v>
      </c>
      <c r="AF29" s="123">
        <v>1</v>
      </c>
      <c r="AG29" s="123" t="str">
        <f t="shared" ref="AG29:AG40" si="39">IF(OR(AD29="",AF29=""),0,IF($C29="","",IF(AND($C29=AD29,$E29=AF29),1,0)))</f>
        <v/>
      </c>
      <c r="AH29" s="123">
        <v>2</v>
      </c>
      <c r="AI29" s="14" t="s">
        <v>5</v>
      </c>
      <c r="AJ29" s="123">
        <v>0</v>
      </c>
      <c r="AK29" s="123" t="str">
        <f t="shared" ref="AK29:AK40" si="40">IF(OR(AH29="",AJ29=""),0,IF($C29="","",IF(AND($C29=AH29,$E29=AJ29),1,0)))</f>
        <v/>
      </c>
      <c r="AL29" s="135">
        <v>1</v>
      </c>
      <c r="AM29" s="14" t="s">
        <v>5</v>
      </c>
      <c r="AN29" s="135">
        <v>1</v>
      </c>
      <c r="AO29" s="1" t="str">
        <f t="shared" ref="AO29:AO40" si="41">IF(OR(AL29="",AN29=""),0,IF($C29="","",IF(AND($C29=AL29,$E29=AN29),1,0)))</f>
        <v/>
      </c>
      <c r="AP29" s="122"/>
      <c r="AQ29" s="16" t="s">
        <v>5</v>
      </c>
      <c r="AR29" s="122"/>
      <c r="AS29" s="122">
        <f t="shared" ref="AS29:AS40" si="42">IF(OR(AP29="",AR29=""),0,IF($C29="","",IF(AND($C29=AP29,$E29=AR29),1,0)))</f>
        <v>0</v>
      </c>
      <c r="AT29" s="122"/>
      <c r="AU29" s="16" t="s">
        <v>5</v>
      </c>
      <c r="AV29" s="122"/>
      <c r="AW29" s="122">
        <f t="shared" ref="AW29:AW40" si="43">IF(OR(AT29="",AV29=""),0,IF($C29="","",IF(AND($C29=AT29,$E29=AV29),1,0)))</f>
        <v>0</v>
      </c>
      <c r="AX29" s="122"/>
      <c r="AY29" s="16" t="s">
        <v>5</v>
      </c>
      <c r="AZ29" s="122"/>
      <c r="BA29" s="122">
        <f t="shared" ref="BA29:BA40" si="44">IF(OR(AX29="",AZ29=""),0,IF($C29="","",IF(AND($C29=AX29,$E29=AZ29),1,0)))</f>
        <v>0</v>
      </c>
      <c r="BB29" s="122"/>
      <c r="BC29" s="16" t="s">
        <v>5</v>
      </c>
      <c r="BD29" s="122"/>
      <c r="BE29" s="122">
        <f t="shared" ref="BE29:BE40" si="45">IF(OR(BB29="",BD29=""),0,IF($C29="","",IF(AND($C29=BB29,$E29=BD29),1,0)))</f>
        <v>0</v>
      </c>
      <c r="BF29" s="122"/>
      <c r="BG29" s="16" t="s">
        <v>5</v>
      </c>
      <c r="BH29" s="122"/>
      <c r="BI29" s="122">
        <f t="shared" ref="BI29:BI40" si="46">IF(OR(BF29="",BH29=""),0,IF($C29="","",IF(AND($C29=BF29,$E29=BH29),1,0)))</f>
        <v>0</v>
      </c>
      <c r="BJ29" s="122"/>
      <c r="BK29" s="16" t="s">
        <v>5</v>
      </c>
      <c r="BL29" s="122"/>
      <c r="BM29" s="122">
        <f t="shared" ref="BM29:BM40" si="47">IF(OR(BJ29="",BL29=""),0,IF($C29="","",IF(AND($C29=BJ29,$E29=BL29),1,0)))</f>
        <v>0</v>
      </c>
      <c r="BN29" s="122"/>
      <c r="BO29" s="16" t="s">
        <v>5</v>
      </c>
      <c r="BP29" s="122"/>
      <c r="BQ29" s="122">
        <f t="shared" ref="BQ29:BQ40" si="48">IF(OR(BN29="",BP29=""),0,IF($C29="","",IF(AND($C29=BN29,$E29=BP29),1,0)))</f>
        <v>0</v>
      </c>
      <c r="BR29" s="122"/>
      <c r="BS29" s="16" t="s">
        <v>5</v>
      </c>
      <c r="BT29" s="122"/>
      <c r="BU29" s="122">
        <f t="shared" ref="BU29:BU40" si="49">IF(OR(BR29="",BT29=""),0,IF($C29="","",IF(AND($C29=BR29,$E29=BT29),1,0)))</f>
        <v>0</v>
      </c>
      <c r="BV29" s="122"/>
      <c r="BW29" s="16" t="s">
        <v>5</v>
      </c>
      <c r="BX29" s="122"/>
      <c r="BY29" s="1">
        <f t="shared" ref="BY29:BY40" si="50">IF(OR(BV29="",BX29=""),0,IF($C29="","",IF(AND($C29=BV29,$E29=BX29),1,0)))</f>
        <v>0</v>
      </c>
      <c r="BZ29" s="124"/>
      <c r="CA29" s="10" t="s">
        <v>5</v>
      </c>
      <c r="CB29" s="124"/>
      <c r="CC29" s="1">
        <f t="shared" ref="CC29:CC40" si="51">IF(OR(BZ29="",CB29=""),0,IF($C29="","",IF(AND($C29=BZ29,$E29=CB29),1,0)))</f>
        <v>0</v>
      </c>
      <c r="CD29" s="125"/>
      <c r="CE29" s="12" t="s">
        <v>5</v>
      </c>
      <c r="CF29" s="125"/>
      <c r="CG29" s="1">
        <f t="shared" ref="CG29:CG40" si="52">IF(OR(CD29="",CF29=""),0,IF($C29="","",IF(AND($C29=CD29,$E29=CF29),1,0)))</f>
        <v>0</v>
      </c>
      <c r="CH29" s="123"/>
      <c r="CI29" s="14" t="s">
        <v>5</v>
      </c>
      <c r="CJ29" s="123"/>
      <c r="CK29" s="1">
        <f t="shared" ref="CK29:CK40" si="53">IF(OR(CH29="",CJ29=""),0,IF($C29="","",IF(AND($C29=CH29,$E29=CJ29),1,0)))</f>
        <v>0</v>
      </c>
      <c r="CL29" s="122"/>
      <c r="CM29" s="16" t="s">
        <v>5</v>
      </c>
      <c r="CN29" s="122"/>
      <c r="CO29" s="1">
        <f t="shared" ref="CO29:CO40" si="54">IF(OR(CL29="",CN29=""),0,IF($C29="","",IF(AND($C29=CL29,$E29=CN29),1,0)))</f>
        <v>0</v>
      </c>
      <c r="CP29" s="124"/>
      <c r="CQ29" s="10" t="s">
        <v>5</v>
      </c>
      <c r="CR29" s="124"/>
      <c r="CS29" s="1">
        <f t="shared" ref="CS29:CS40" si="55">IF(OR(CP29="",CR29=""),0,IF($C29="","",IF(AND($C29=CP29,$E29=CR29),1,0)))</f>
        <v>0</v>
      </c>
      <c r="CT29" s="125"/>
      <c r="CU29" s="12" t="s">
        <v>5</v>
      </c>
      <c r="CV29" s="125"/>
      <c r="CW29" s="1">
        <f t="shared" ref="CW29:CW40" si="56">IF(OR(CT29="",CV29=""),0,IF($C29="","",IF(AND($C29=CT29,$E29=CV29),1,0)))</f>
        <v>0</v>
      </c>
      <c r="CX29" s="126"/>
      <c r="CY29" s="6" t="s">
        <v>5</v>
      </c>
      <c r="CZ29" s="126"/>
      <c r="DA29" s="1">
        <f t="shared" ref="DA29:DA40" si="57">IF(OR(CX29="",CZ29=""),0,IF($C29="","",IF(AND($C29=CX29,$E29=CZ29),1,0)))</f>
        <v>0</v>
      </c>
      <c r="DB29" s="127"/>
      <c r="DC29" s="8" t="s">
        <v>5</v>
      </c>
      <c r="DD29" s="127"/>
      <c r="DE29" s="1">
        <f t="shared" ref="DE29:DE40" si="58">IF(OR(DB29="",DD29=""),0,IF($C29="","",IF(AND($C29=DB29,$E29=DD29),1,0)))</f>
        <v>0</v>
      </c>
      <c r="DF29" s="124"/>
      <c r="DG29" s="10" t="s">
        <v>5</v>
      </c>
      <c r="DH29" s="124"/>
      <c r="DI29" s="1">
        <f t="shared" ref="DI29:DI40" si="59">IF(OR(DF29="",DH29=""),0,IF($C29="","",IF(AND($C29=DF29,$E29=DH29),1,0)))</f>
        <v>0</v>
      </c>
      <c r="DJ29" s="125"/>
      <c r="DK29" s="12" t="s">
        <v>5</v>
      </c>
      <c r="DL29" s="125"/>
      <c r="DM29" s="1">
        <f t="shared" ref="DM29:DM40" si="60">IF(OR(DJ29="",DL29=""),0,IF($C29="","",IF(AND($C29=DJ29,$E29=DL29),1,0)))</f>
        <v>0</v>
      </c>
      <c r="DN29" s="123"/>
      <c r="DO29" s="14" t="s">
        <v>5</v>
      </c>
      <c r="DP29" s="123"/>
      <c r="DQ29" s="1">
        <f t="shared" ref="DQ29:DQ40" si="61">IF(OR(DN29="",DP29=""),0,IF($C29="","",IF(AND($C29=DN29,$E29=DP29),1,0)))</f>
        <v>0</v>
      </c>
      <c r="DR29" s="122"/>
      <c r="DS29" s="16" t="s">
        <v>5</v>
      </c>
      <c r="DT29" s="122"/>
      <c r="DU29" s="1">
        <f t="shared" ref="DU29:DU40" si="62">IF(OR(DR29="",DT29=""),0,IF($C29="","",IF(AND($C29=DR29,$E29=DT29),1,0)))</f>
        <v>0</v>
      </c>
      <c r="DV29" s="124"/>
      <c r="DW29" s="10" t="s">
        <v>5</v>
      </c>
      <c r="DX29" s="124"/>
      <c r="DY29" s="1">
        <f t="shared" ref="DY29:DY40" si="63">IF(OR(DV29="",DX29=""),0,IF($C29="","",IF(AND($C29=DV29,$E29=DX29),1,0)))</f>
        <v>0</v>
      </c>
      <c r="DZ29" s="125"/>
      <c r="EA29" s="12" t="s">
        <v>5</v>
      </c>
      <c r="EB29" s="125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Pogoń - Neptun</v>
      </c>
      <c r="C30" s="21" t="str">
        <f t="shared" si="32"/>
        <v/>
      </c>
      <c r="D30" s="21" t="str">
        <f t="shared" si="32"/>
        <v>:</v>
      </c>
      <c r="E30" s="21" t="str">
        <f t="shared" si="32"/>
        <v/>
      </c>
      <c r="F30" s="123">
        <v>2</v>
      </c>
      <c r="G30" s="14" t="s">
        <v>5</v>
      </c>
      <c r="H30" s="123">
        <v>1</v>
      </c>
      <c r="I30" s="123" t="str">
        <f t="shared" si="33"/>
        <v/>
      </c>
      <c r="J30" s="135">
        <v>1</v>
      </c>
      <c r="K30" s="14" t="s">
        <v>5</v>
      </c>
      <c r="L30" s="135">
        <v>2</v>
      </c>
      <c r="M30" s="123" t="str">
        <f t="shared" si="34"/>
        <v/>
      </c>
      <c r="N30" s="123"/>
      <c r="O30" s="14" t="s">
        <v>5</v>
      </c>
      <c r="P30" s="123"/>
      <c r="Q30" s="123">
        <f t="shared" si="35"/>
        <v>0</v>
      </c>
      <c r="R30" s="123">
        <v>1</v>
      </c>
      <c r="S30" s="14" t="s">
        <v>5</v>
      </c>
      <c r="T30" s="123">
        <v>2</v>
      </c>
      <c r="U30" s="123" t="str">
        <f t="shared" si="36"/>
        <v/>
      </c>
      <c r="V30" s="123">
        <v>1</v>
      </c>
      <c r="W30" s="14" t="s">
        <v>5</v>
      </c>
      <c r="X30" s="123">
        <v>3</v>
      </c>
      <c r="Y30" s="123" t="str">
        <f t="shared" si="37"/>
        <v/>
      </c>
      <c r="Z30" s="123">
        <v>1</v>
      </c>
      <c r="AA30" s="14" t="s">
        <v>5</v>
      </c>
      <c r="AB30" s="123">
        <v>4</v>
      </c>
      <c r="AC30" s="123" t="str">
        <f t="shared" si="38"/>
        <v/>
      </c>
      <c r="AD30" s="123">
        <v>1</v>
      </c>
      <c r="AE30" s="14" t="s">
        <v>5</v>
      </c>
      <c r="AF30" s="123">
        <v>3</v>
      </c>
      <c r="AG30" s="123" t="str">
        <f t="shared" si="39"/>
        <v/>
      </c>
      <c r="AH30" s="123">
        <v>1</v>
      </c>
      <c r="AI30" s="14" t="s">
        <v>5</v>
      </c>
      <c r="AJ30" s="123">
        <v>3</v>
      </c>
      <c r="AK30" s="123" t="str">
        <f t="shared" si="40"/>
        <v/>
      </c>
      <c r="AL30" s="135">
        <v>1</v>
      </c>
      <c r="AM30" s="14" t="s">
        <v>5</v>
      </c>
      <c r="AN30" s="135">
        <v>1</v>
      </c>
      <c r="AO30" s="1" t="str">
        <f t="shared" si="41"/>
        <v/>
      </c>
      <c r="AP30" s="122"/>
      <c r="AQ30" s="16" t="s">
        <v>5</v>
      </c>
      <c r="AR30" s="122"/>
      <c r="AS30" s="122">
        <f t="shared" si="42"/>
        <v>0</v>
      </c>
      <c r="AT30" s="122"/>
      <c r="AU30" s="16" t="s">
        <v>5</v>
      </c>
      <c r="AV30" s="122"/>
      <c r="AW30" s="122">
        <f t="shared" si="43"/>
        <v>0</v>
      </c>
      <c r="AX30" s="122"/>
      <c r="AY30" s="16" t="s">
        <v>5</v>
      </c>
      <c r="AZ30" s="122"/>
      <c r="BA30" s="122">
        <f t="shared" si="44"/>
        <v>0</v>
      </c>
      <c r="BB30" s="122"/>
      <c r="BC30" s="16" t="s">
        <v>5</v>
      </c>
      <c r="BD30" s="122"/>
      <c r="BE30" s="122">
        <f t="shared" si="45"/>
        <v>0</v>
      </c>
      <c r="BF30" s="122"/>
      <c r="BG30" s="16" t="s">
        <v>5</v>
      </c>
      <c r="BH30" s="122"/>
      <c r="BI30" s="122">
        <f t="shared" si="46"/>
        <v>0</v>
      </c>
      <c r="BJ30" s="122"/>
      <c r="BK30" s="16" t="s">
        <v>5</v>
      </c>
      <c r="BL30" s="122"/>
      <c r="BM30" s="122">
        <f t="shared" si="47"/>
        <v>0</v>
      </c>
      <c r="BN30" s="122"/>
      <c r="BO30" s="16" t="s">
        <v>5</v>
      </c>
      <c r="BP30" s="122"/>
      <c r="BQ30" s="122">
        <f t="shared" si="48"/>
        <v>0</v>
      </c>
      <c r="BR30" s="122"/>
      <c r="BS30" s="16" t="s">
        <v>5</v>
      </c>
      <c r="BT30" s="122"/>
      <c r="BU30" s="122">
        <f t="shared" si="49"/>
        <v>0</v>
      </c>
      <c r="BV30" s="122"/>
      <c r="BW30" s="16" t="s">
        <v>5</v>
      </c>
      <c r="BX30" s="122"/>
      <c r="BY30" s="1">
        <f t="shared" si="50"/>
        <v>0</v>
      </c>
      <c r="BZ30" s="124"/>
      <c r="CA30" s="10" t="s">
        <v>5</v>
      </c>
      <c r="CB30" s="124"/>
      <c r="CC30" s="1">
        <f t="shared" si="51"/>
        <v>0</v>
      </c>
      <c r="CD30" s="125"/>
      <c r="CE30" s="12" t="s">
        <v>5</v>
      </c>
      <c r="CF30" s="125"/>
      <c r="CG30" s="1">
        <f t="shared" si="52"/>
        <v>0</v>
      </c>
      <c r="CH30" s="123"/>
      <c r="CI30" s="14" t="s">
        <v>5</v>
      </c>
      <c r="CJ30" s="123"/>
      <c r="CK30" s="1">
        <f t="shared" si="53"/>
        <v>0</v>
      </c>
      <c r="CL30" s="122"/>
      <c r="CM30" s="16" t="s">
        <v>5</v>
      </c>
      <c r="CN30" s="122"/>
      <c r="CO30" s="1">
        <f t="shared" si="54"/>
        <v>0</v>
      </c>
      <c r="CP30" s="124"/>
      <c r="CQ30" s="10" t="s">
        <v>5</v>
      </c>
      <c r="CR30" s="124"/>
      <c r="CS30" s="1">
        <f t="shared" si="55"/>
        <v>0</v>
      </c>
      <c r="CT30" s="125"/>
      <c r="CU30" s="12" t="s">
        <v>5</v>
      </c>
      <c r="CV30" s="125"/>
      <c r="CW30" s="1">
        <f t="shared" si="56"/>
        <v>0</v>
      </c>
      <c r="CX30" s="126"/>
      <c r="CY30" s="6" t="s">
        <v>5</v>
      </c>
      <c r="CZ30" s="126"/>
      <c r="DA30" s="1">
        <f t="shared" si="57"/>
        <v>0</v>
      </c>
      <c r="DB30" s="127"/>
      <c r="DC30" s="8" t="s">
        <v>5</v>
      </c>
      <c r="DD30" s="127"/>
      <c r="DE30" s="1">
        <f t="shared" si="58"/>
        <v>0</v>
      </c>
      <c r="DF30" s="124"/>
      <c r="DG30" s="10" t="s">
        <v>5</v>
      </c>
      <c r="DH30" s="124"/>
      <c r="DI30" s="1">
        <f t="shared" si="59"/>
        <v>0</v>
      </c>
      <c r="DJ30" s="125"/>
      <c r="DK30" s="12" t="s">
        <v>5</v>
      </c>
      <c r="DL30" s="125"/>
      <c r="DM30" s="1">
        <f t="shared" si="60"/>
        <v>0</v>
      </c>
      <c r="DN30" s="123"/>
      <c r="DO30" s="14" t="s">
        <v>5</v>
      </c>
      <c r="DP30" s="123"/>
      <c r="DQ30" s="1">
        <f t="shared" si="61"/>
        <v>0</v>
      </c>
      <c r="DR30" s="122"/>
      <c r="DS30" s="16" t="s">
        <v>5</v>
      </c>
      <c r="DT30" s="122"/>
      <c r="DU30" s="1">
        <f t="shared" si="62"/>
        <v>0</v>
      </c>
      <c r="DV30" s="124"/>
      <c r="DW30" s="10" t="s">
        <v>5</v>
      </c>
      <c r="DX30" s="124"/>
      <c r="DY30" s="1">
        <f t="shared" si="63"/>
        <v>0</v>
      </c>
      <c r="DZ30" s="125"/>
      <c r="EA30" s="12" t="s">
        <v>5</v>
      </c>
      <c r="EB30" s="125"/>
      <c r="EC30" s="1">
        <f t="shared" si="64"/>
        <v>0</v>
      </c>
    </row>
    <row r="31" spans="1:133">
      <c r="A31" s="3" t="s">
        <v>8</v>
      </c>
      <c r="B31" t="str">
        <f t="shared" si="32"/>
        <v>Granat - Łysica</v>
      </c>
      <c r="C31" s="21" t="str">
        <f t="shared" si="32"/>
        <v/>
      </c>
      <c r="D31" s="21" t="str">
        <f t="shared" si="32"/>
        <v>:</v>
      </c>
      <c r="E31" s="21" t="str">
        <f t="shared" si="32"/>
        <v/>
      </c>
      <c r="F31" s="123">
        <v>3</v>
      </c>
      <c r="G31" s="14" t="s">
        <v>5</v>
      </c>
      <c r="H31" s="123">
        <v>1</v>
      </c>
      <c r="I31" s="123" t="str">
        <f t="shared" si="33"/>
        <v/>
      </c>
      <c r="J31" s="135">
        <v>2</v>
      </c>
      <c r="K31" s="14" t="s">
        <v>5</v>
      </c>
      <c r="L31" s="135">
        <v>0</v>
      </c>
      <c r="M31" s="123" t="str">
        <f t="shared" si="34"/>
        <v/>
      </c>
      <c r="N31" s="123"/>
      <c r="O31" s="14" t="s">
        <v>5</v>
      </c>
      <c r="P31" s="123"/>
      <c r="Q31" s="123">
        <f t="shared" si="35"/>
        <v>0</v>
      </c>
      <c r="R31" s="123">
        <v>2</v>
      </c>
      <c r="S31" s="14" t="s">
        <v>5</v>
      </c>
      <c r="T31" s="123">
        <v>2</v>
      </c>
      <c r="U31" s="123" t="str">
        <f t="shared" si="36"/>
        <v/>
      </c>
      <c r="V31" s="123">
        <v>2</v>
      </c>
      <c r="W31" s="14" t="s">
        <v>5</v>
      </c>
      <c r="X31" s="123">
        <v>1</v>
      </c>
      <c r="Y31" s="123" t="str">
        <f t="shared" si="37"/>
        <v/>
      </c>
      <c r="Z31" s="123">
        <v>3</v>
      </c>
      <c r="AA31" s="14" t="s">
        <v>5</v>
      </c>
      <c r="AB31" s="123">
        <v>1</v>
      </c>
      <c r="AC31" s="123" t="str">
        <f t="shared" si="38"/>
        <v/>
      </c>
      <c r="AD31" s="123">
        <v>3</v>
      </c>
      <c r="AE31" s="14" t="s">
        <v>5</v>
      </c>
      <c r="AF31" s="123">
        <v>0</v>
      </c>
      <c r="AG31" s="123" t="str">
        <f t="shared" si="39"/>
        <v/>
      </c>
      <c r="AH31" s="123">
        <v>4</v>
      </c>
      <c r="AI31" s="14" t="s">
        <v>5</v>
      </c>
      <c r="AJ31" s="123">
        <v>0</v>
      </c>
      <c r="AK31" s="123" t="str">
        <f t="shared" si="40"/>
        <v/>
      </c>
      <c r="AL31" s="135">
        <v>2</v>
      </c>
      <c r="AM31" s="14" t="s">
        <v>5</v>
      </c>
      <c r="AN31" s="135">
        <v>1</v>
      </c>
      <c r="AO31" s="1" t="str">
        <f t="shared" si="41"/>
        <v/>
      </c>
      <c r="AP31" s="122"/>
      <c r="AQ31" s="16" t="s">
        <v>5</v>
      </c>
      <c r="AR31" s="122"/>
      <c r="AS31" s="122">
        <f t="shared" si="42"/>
        <v>0</v>
      </c>
      <c r="AT31" s="122"/>
      <c r="AU31" s="16" t="s">
        <v>5</v>
      </c>
      <c r="AV31" s="122"/>
      <c r="AW31" s="122">
        <f t="shared" si="43"/>
        <v>0</v>
      </c>
      <c r="AX31" s="122"/>
      <c r="AY31" s="16" t="s">
        <v>5</v>
      </c>
      <c r="AZ31" s="122"/>
      <c r="BA31" s="122">
        <f t="shared" si="44"/>
        <v>0</v>
      </c>
      <c r="BB31" s="122"/>
      <c r="BC31" s="16" t="s">
        <v>5</v>
      </c>
      <c r="BD31" s="122"/>
      <c r="BE31" s="122">
        <f t="shared" si="45"/>
        <v>0</v>
      </c>
      <c r="BF31" s="122"/>
      <c r="BG31" s="16" t="s">
        <v>5</v>
      </c>
      <c r="BH31" s="122"/>
      <c r="BI31" s="122">
        <f t="shared" si="46"/>
        <v>0</v>
      </c>
      <c r="BJ31" s="122"/>
      <c r="BK31" s="16" t="s">
        <v>5</v>
      </c>
      <c r="BL31" s="122"/>
      <c r="BM31" s="122">
        <f t="shared" si="47"/>
        <v>0</v>
      </c>
      <c r="BN31" s="122"/>
      <c r="BO31" s="16" t="s">
        <v>5</v>
      </c>
      <c r="BP31" s="122"/>
      <c r="BQ31" s="122">
        <f t="shared" si="48"/>
        <v>0</v>
      </c>
      <c r="BR31" s="122"/>
      <c r="BS31" s="16" t="s">
        <v>5</v>
      </c>
      <c r="BT31" s="122"/>
      <c r="BU31" s="122">
        <f t="shared" si="49"/>
        <v>0</v>
      </c>
      <c r="BV31" s="122"/>
      <c r="BW31" s="16" t="s">
        <v>5</v>
      </c>
      <c r="BX31" s="122"/>
      <c r="BY31" s="1">
        <f t="shared" si="50"/>
        <v>0</v>
      </c>
      <c r="BZ31" s="124"/>
      <c r="CA31" s="10" t="s">
        <v>5</v>
      </c>
      <c r="CB31" s="124"/>
      <c r="CC31" s="1">
        <f t="shared" si="51"/>
        <v>0</v>
      </c>
      <c r="CD31" s="125"/>
      <c r="CE31" s="12" t="s">
        <v>5</v>
      </c>
      <c r="CF31" s="125"/>
      <c r="CG31" s="1">
        <f t="shared" si="52"/>
        <v>0</v>
      </c>
      <c r="CH31" s="123"/>
      <c r="CI31" s="14" t="s">
        <v>5</v>
      </c>
      <c r="CJ31" s="123"/>
      <c r="CK31" s="1">
        <f t="shared" si="53"/>
        <v>0</v>
      </c>
      <c r="CL31" s="122"/>
      <c r="CM31" s="16" t="s">
        <v>5</v>
      </c>
      <c r="CN31" s="122"/>
      <c r="CO31" s="1">
        <f t="shared" si="54"/>
        <v>0</v>
      </c>
      <c r="CP31" s="124"/>
      <c r="CQ31" s="10" t="s">
        <v>5</v>
      </c>
      <c r="CR31" s="124"/>
      <c r="CS31" s="1">
        <f t="shared" si="55"/>
        <v>0</v>
      </c>
      <c r="CT31" s="125"/>
      <c r="CU31" s="12" t="s">
        <v>5</v>
      </c>
      <c r="CV31" s="125"/>
      <c r="CW31" s="1">
        <f t="shared" si="56"/>
        <v>0</v>
      </c>
      <c r="CX31" s="126"/>
      <c r="CY31" s="6" t="s">
        <v>5</v>
      </c>
      <c r="CZ31" s="126"/>
      <c r="DA31" s="1">
        <f t="shared" si="57"/>
        <v>0</v>
      </c>
      <c r="DB31" s="127"/>
      <c r="DC31" s="8" t="s">
        <v>5</v>
      </c>
      <c r="DD31" s="127"/>
      <c r="DE31" s="1">
        <f t="shared" si="58"/>
        <v>0</v>
      </c>
      <c r="DF31" s="124"/>
      <c r="DG31" s="10" t="s">
        <v>5</v>
      </c>
      <c r="DH31" s="124"/>
      <c r="DI31" s="1">
        <f t="shared" si="59"/>
        <v>0</v>
      </c>
      <c r="DJ31" s="125"/>
      <c r="DK31" s="12" t="s">
        <v>5</v>
      </c>
      <c r="DL31" s="125"/>
      <c r="DM31" s="1">
        <f t="shared" si="60"/>
        <v>0</v>
      </c>
      <c r="DN31" s="123"/>
      <c r="DO31" s="14" t="s">
        <v>5</v>
      </c>
      <c r="DP31" s="123"/>
      <c r="DQ31" s="1">
        <f t="shared" si="61"/>
        <v>0</v>
      </c>
      <c r="DR31" s="122"/>
      <c r="DS31" s="16" t="s">
        <v>5</v>
      </c>
      <c r="DT31" s="122"/>
      <c r="DU31" s="1">
        <f t="shared" si="62"/>
        <v>0</v>
      </c>
      <c r="DV31" s="124"/>
      <c r="DW31" s="10" t="s">
        <v>5</v>
      </c>
      <c r="DX31" s="124"/>
      <c r="DY31" s="1">
        <f t="shared" si="63"/>
        <v>0</v>
      </c>
      <c r="DZ31" s="125"/>
      <c r="EA31" s="12" t="s">
        <v>5</v>
      </c>
      <c r="EB31" s="125"/>
      <c r="EC31" s="1">
        <f t="shared" si="64"/>
        <v>0</v>
      </c>
    </row>
    <row r="32" spans="1:133">
      <c r="A32" s="3" t="s">
        <v>9</v>
      </c>
      <c r="B32" t="str">
        <f t="shared" si="32"/>
        <v>Nida - Korona II</v>
      </c>
      <c r="C32" s="21" t="str">
        <f t="shared" si="32"/>
        <v/>
      </c>
      <c r="D32" s="21" t="str">
        <f t="shared" si="32"/>
        <v>:</v>
      </c>
      <c r="E32" s="21" t="str">
        <f t="shared" si="32"/>
        <v/>
      </c>
      <c r="F32" s="123">
        <v>1</v>
      </c>
      <c r="G32" s="14" t="s">
        <v>5</v>
      </c>
      <c r="H32" s="123">
        <v>3</v>
      </c>
      <c r="I32" s="123" t="str">
        <f t="shared" si="33"/>
        <v/>
      </c>
      <c r="J32" s="135">
        <v>0</v>
      </c>
      <c r="K32" s="14" t="s">
        <v>5</v>
      </c>
      <c r="L32" s="135">
        <v>4</v>
      </c>
      <c r="M32" s="123" t="str">
        <f t="shared" si="34"/>
        <v/>
      </c>
      <c r="N32" s="123"/>
      <c r="O32" s="14" t="s">
        <v>5</v>
      </c>
      <c r="P32" s="123"/>
      <c r="Q32" s="123">
        <f t="shared" si="35"/>
        <v>0</v>
      </c>
      <c r="R32" s="123">
        <v>1</v>
      </c>
      <c r="S32" s="14" t="s">
        <v>5</v>
      </c>
      <c r="T32" s="123">
        <v>4</v>
      </c>
      <c r="U32" s="123" t="str">
        <f t="shared" si="36"/>
        <v/>
      </c>
      <c r="V32" s="123">
        <v>0</v>
      </c>
      <c r="W32" s="14" t="s">
        <v>5</v>
      </c>
      <c r="X32" s="123">
        <v>3</v>
      </c>
      <c r="Y32" s="123" t="str">
        <f t="shared" si="37"/>
        <v/>
      </c>
      <c r="Z32" s="123">
        <v>0</v>
      </c>
      <c r="AA32" s="14" t="s">
        <v>5</v>
      </c>
      <c r="AB32" s="123">
        <v>3</v>
      </c>
      <c r="AC32" s="123" t="str">
        <f t="shared" si="38"/>
        <v/>
      </c>
      <c r="AD32" s="123">
        <v>1</v>
      </c>
      <c r="AE32" s="14" t="s">
        <v>5</v>
      </c>
      <c r="AF32" s="123">
        <v>4</v>
      </c>
      <c r="AG32" s="123" t="str">
        <f t="shared" si="39"/>
        <v/>
      </c>
      <c r="AH32" s="123">
        <v>0</v>
      </c>
      <c r="AI32" s="14" t="s">
        <v>5</v>
      </c>
      <c r="AJ32" s="123">
        <v>3</v>
      </c>
      <c r="AK32" s="123" t="str">
        <f t="shared" si="40"/>
        <v/>
      </c>
      <c r="AL32" s="135">
        <v>0</v>
      </c>
      <c r="AM32" s="14" t="s">
        <v>5</v>
      </c>
      <c r="AN32" s="135">
        <v>2</v>
      </c>
      <c r="AO32" s="1" t="str">
        <f t="shared" si="41"/>
        <v/>
      </c>
      <c r="AP32" s="122"/>
      <c r="AQ32" s="16" t="s">
        <v>5</v>
      </c>
      <c r="AR32" s="122"/>
      <c r="AS32" s="122">
        <f t="shared" si="42"/>
        <v>0</v>
      </c>
      <c r="AT32" s="122"/>
      <c r="AU32" s="16" t="s">
        <v>5</v>
      </c>
      <c r="AV32" s="122"/>
      <c r="AW32" s="122">
        <f t="shared" si="43"/>
        <v>0</v>
      </c>
      <c r="AX32" s="122"/>
      <c r="AY32" s="16" t="s">
        <v>5</v>
      </c>
      <c r="AZ32" s="122"/>
      <c r="BA32" s="122">
        <f t="shared" si="44"/>
        <v>0</v>
      </c>
      <c r="BB32" s="122"/>
      <c r="BC32" s="16" t="s">
        <v>5</v>
      </c>
      <c r="BD32" s="122"/>
      <c r="BE32" s="122">
        <f t="shared" si="45"/>
        <v>0</v>
      </c>
      <c r="BF32" s="122"/>
      <c r="BG32" s="16" t="s">
        <v>5</v>
      </c>
      <c r="BH32" s="122"/>
      <c r="BI32" s="122">
        <f t="shared" si="46"/>
        <v>0</v>
      </c>
      <c r="BJ32" s="122"/>
      <c r="BK32" s="16" t="s">
        <v>5</v>
      </c>
      <c r="BL32" s="122"/>
      <c r="BM32" s="122">
        <f t="shared" si="47"/>
        <v>0</v>
      </c>
      <c r="BN32" s="122"/>
      <c r="BO32" s="16" t="s">
        <v>5</v>
      </c>
      <c r="BP32" s="122"/>
      <c r="BQ32" s="122">
        <f t="shared" si="48"/>
        <v>0</v>
      </c>
      <c r="BR32" s="122"/>
      <c r="BS32" s="16" t="s">
        <v>5</v>
      </c>
      <c r="BT32" s="122"/>
      <c r="BU32" s="122">
        <f t="shared" si="49"/>
        <v>0</v>
      </c>
      <c r="BV32" s="122"/>
      <c r="BW32" s="16" t="s">
        <v>5</v>
      </c>
      <c r="BX32" s="122"/>
      <c r="BY32" s="1">
        <f t="shared" si="50"/>
        <v>0</v>
      </c>
      <c r="BZ32" s="124"/>
      <c r="CA32" s="10" t="s">
        <v>5</v>
      </c>
      <c r="CB32" s="124"/>
      <c r="CC32" s="1">
        <f t="shared" si="51"/>
        <v>0</v>
      </c>
      <c r="CD32" s="125"/>
      <c r="CE32" s="12" t="s">
        <v>5</v>
      </c>
      <c r="CF32" s="125"/>
      <c r="CG32" s="1">
        <f t="shared" si="52"/>
        <v>0</v>
      </c>
      <c r="CH32" s="123"/>
      <c r="CI32" s="14" t="s">
        <v>5</v>
      </c>
      <c r="CJ32" s="123"/>
      <c r="CK32" s="1">
        <f t="shared" si="53"/>
        <v>0</v>
      </c>
      <c r="CL32" s="122"/>
      <c r="CM32" s="16" t="s">
        <v>5</v>
      </c>
      <c r="CN32" s="122"/>
      <c r="CO32" s="1">
        <f t="shared" si="54"/>
        <v>0</v>
      </c>
      <c r="CP32" s="124"/>
      <c r="CQ32" s="10" t="s">
        <v>5</v>
      </c>
      <c r="CR32" s="124"/>
      <c r="CS32" s="1">
        <f t="shared" si="55"/>
        <v>0</v>
      </c>
      <c r="CT32" s="125"/>
      <c r="CU32" s="12" t="s">
        <v>5</v>
      </c>
      <c r="CV32" s="125"/>
      <c r="CW32" s="1">
        <f t="shared" si="56"/>
        <v>0</v>
      </c>
      <c r="CX32" s="126"/>
      <c r="CY32" s="6" t="s">
        <v>5</v>
      </c>
      <c r="CZ32" s="126"/>
      <c r="DA32" s="1">
        <f t="shared" si="57"/>
        <v>0</v>
      </c>
      <c r="DB32" s="127"/>
      <c r="DC32" s="8" t="s">
        <v>5</v>
      </c>
      <c r="DD32" s="127"/>
      <c r="DE32" s="1">
        <f t="shared" si="58"/>
        <v>0</v>
      </c>
      <c r="DF32" s="124"/>
      <c r="DG32" s="10" t="s">
        <v>5</v>
      </c>
      <c r="DH32" s="124"/>
      <c r="DI32" s="1">
        <f t="shared" si="59"/>
        <v>0</v>
      </c>
      <c r="DJ32" s="125"/>
      <c r="DK32" s="12" t="s">
        <v>5</v>
      </c>
      <c r="DL32" s="125"/>
      <c r="DM32" s="1">
        <f t="shared" si="60"/>
        <v>0</v>
      </c>
      <c r="DN32" s="123"/>
      <c r="DO32" s="14" t="s">
        <v>5</v>
      </c>
      <c r="DP32" s="123"/>
      <c r="DQ32" s="1">
        <f t="shared" si="61"/>
        <v>0</v>
      </c>
      <c r="DR32" s="122"/>
      <c r="DS32" s="16" t="s">
        <v>5</v>
      </c>
      <c r="DT32" s="122"/>
      <c r="DU32" s="1">
        <f t="shared" si="62"/>
        <v>0</v>
      </c>
      <c r="DV32" s="124"/>
      <c r="DW32" s="10" t="s">
        <v>5</v>
      </c>
      <c r="DX32" s="124"/>
      <c r="DY32" s="1">
        <f t="shared" si="63"/>
        <v>0</v>
      </c>
      <c r="DZ32" s="125"/>
      <c r="EA32" s="12" t="s">
        <v>5</v>
      </c>
      <c r="EB32" s="125"/>
      <c r="EC32" s="1">
        <f t="shared" si="64"/>
        <v>0</v>
      </c>
    </row>
    <row r="33" spans="1:133">
      <c r="A33" s="3" t="s">
        <v>10</v>
      </c>
      <c r="B33" t="str">
        <f t="shared" si="32"/>
        <v>Partyzant - Alit</v>
      </c>
      <c r="C33" s="21" t="str">
        <f t="shared" si="32"/>
        <v/>
      </c>
      <c r="D33" s="21" t="str">
        <f t="shared" si="32"/>
        <v>:</v>
      </c>
      <c r="E33" s="21" t="str">
        <f t="shared" si="32"/>
        <v/>
      </c>
      <c r="F33" s="123">
        <v>1</v>
      </c>
      <c r="G33" s="14" t="s">
        <v>5</v>
      </c>
      <c r="H33" s="123">
        <v>2</v>
      </c>
      <c r="I33" s="123" t="str">
        <f t="shared" si="33"/>
        <v/>
      </c>
      <c r="J33" s="135">
        <v>1</v>
      </c>
      <c r="K33" s="14" t="s">
        <v>5</v>
      </c>
      <c r="L33" s="135">
        <v>1</v>
      </c>
      <c r="M33" s="123" t="str">
        <f t="shared" si="34"/>
        <v/>
      </c>
      <c r="N33" s="123"/>
      <c r="O33" s="14" t="s">
        <v>5</v>
      </c>
      <c r="P33" s="123"/>
      <c r="Q33" s="123">
        <f t="shared" si="35"/>
        <v>0</v>
      </c>
      <c r="R33" s="123">
        <v>2</v>
      </c>
      <c r="S33" s="14" t="s">
        <v>5</v>
      </c>
      <c r="T33" s="123">
        <v>1</v>
      </c>
      <c r="U33" s="123" t="str">
        <f t="shared" si="36"/>
        <v/>
      </c>
      <c r="V33" s="123">
        <v>2</v>
      </c>
      <c r="W33" s="14" t="s">
        <v>5</v>
      </c>
      <c r="X33" s="123">
        <v>2</v>
      </c>
      <c r="Y33" s="123" t="str">
        <f t="shared" si="37"/>
        <v/>
      </c>
      <c r="Z33" s="123">
        <v>2</v>
      </c>
      <c r="AA33" s="14" t="s">
        <v>5</v>
      </c>
      <c r="AB33" s="123">
        <v>2</v>
      </c>
      <c r="AC33" s="123" t="str">
        <f t="shared" si="38"/>
        <v/>
      </c>
      <c r="AD33" s="123">
        <v>2</v>
      </c>
      <c r="AE33" s="14" t="s">
        <v>5</v>
      </c>
      <c r="AF33" s="123">
        <v>0</v>
      </c>
      <c r="AG33" s="123" t="str">
        <f t="shared" si="39"/>
        <v/>
      </c>
      <c r="AH33" s="123">
        <v>2</v>
      </c>
      <c r="AI33" s="14" t="s">
        <v>5</v>
      </c>
      <c r="AJ33" s="123">
        <v>1</v>
      </c>
      <c r="AK33" s="123" t="str">
        <f t="shared" si="40"/>
        <v/>
      </c>
      <c r="AL33" s="135">
        <v>1</v>
      </c>
      <c r="AM33" s="14" t="s">
        <v>5</v>
      </c>
      <c r="AN33" s="135">
        <v>0</v>
      </c>
      <c r="AO33" s="1" t="str">
        <f t="shared" si="41"/>
        <v/>
      </c>
      <c r="AP33" s="122"/>
      <c r="AQ33" s="16" t="s">
        <v>5</v>
      </c>
      <c r="AR33" s="122"/>
      <c r="AS33" s="122">
        <f t="shared" si="42"/>
        <v>0</v>
      </c>
      <c r="AT33" s="122"/>
      <c r="AU33" s="16" t="s">
        <v>5</v>
      </c>
      <c r="AV33" s="122"/>
      <c r="AW33" s="122">
        <f t="shared" si="43"/>
        <v>0</v>
      </c>
      <c r="AX33" s="122"/>
      <c r="AY33" s="16" t="s">
        <v>5</v>
      </c>
      <c r="AZ33" s="122"/>
      <c r="BA33" s="122">
        <f t="shared" si="44"/>
        <v>0</v>
      </c>
      <c r="BB33" s="122"/>
      <c r="BC33" s="16" t="s">
        <v>5</v>
      </c>
      <c r="BD33" s="122"/>
      <c r="BE33" s="122">
        <f t="shared" si="45"/>
        <v>0</v>
      </c>
      <c r="BF33" s="122"/>
      <c r="BG33" s="16" t="s">
        <v>5</v>
      </c>
      <c r="BH33" s="122"/>
      <c r="BI33" s="122">
        <f t="shared" si="46"/>
        <v>0</v>
      </c>
      <c r="BJ33" s="122"/>
      <c r="BK33" s="16" t="s">
        <v>5</v>
      </c>
      <c r="BL33" s="122"/>
      <c r="BM33" s="122">
        <f t="shared" si="47"/>
        <v>0</v>
      </c>
      <c r="BN33" s="122"/>
      <c r="BO33" s="16" t="s">
        <v>5</v>
      </c>
      <c r="BP33" s="122"/>
      <c r="BQ33" s="122">
        <f t="shared" si="48"/>
        <v>0</v>
      </c>
      <c r="BR33" s="122"/>
      <c r="BS33" s="16" t="s">
        <v>5</v>
      </c>
      <c r="BT33" s="122"/>
      <c r="BU33" s="122">
        <f t="shared" si="49"/>
        <v>0</v>
      </c>
      <c r="BV33" s="122"/>
      <c r="BW33" s="16" t="s">
        <v>5</v>
      </c>
      <c r="BX33" s="122"/>
      <c r="BY33" s="1">
        <f t="shared" si="50"/>
        <v>0</v>
      </c>
      <c r="BZ33" s="124"/>
      <c r="CA33" s="10" t="s">
        <v>5</v>
      </c>
      <c r="CB33" s="124"/>
      <c r="CC33" s="1">
        <f t="shared" si="51"/>
        <v>0</v>
      </c>
      <c r="CD33" s="125"/>
      <c r="CE33" s="12" t="s">
        <v>5</v>
      </c>
      <c r="CF33" s="125"/>
      <c r="CG33" s="1">
        <f t="shared" si="52"/>
        <v>0</v>
      </c>
      <c r="CH33" s="123"/>
      <c r="CI33" s="14" t="s">
        <v>5</v>
      </c>
      <c r="CJ33" s="123"/>
      <c r="CK33" s="1">
        <f t="shared" si="53"/>
        <v>0</v>
      </c>
      <c r="CL33" s="122"/>
      <c r="CM33" s="16" t="s">
        <v>5</v>
      </c>
      <c r="CN33" s="122"/>
      <c r="CO33" s="1">
        <f t="shared" si="54"/>
        <v>0</v>
      </c>
      <c r="CP33" s="124"/>
      <c r="CQ33" s="10" t="s">
        <v>5</v>
      </c>
      <c r="CR33" s="124"/>
      <c r="CS33" s="1">
        <f t="shared" si="55"/>
        <v>0</v>
      </c>
      <c r="CT33" s="125"/>
      <c r="CU33" s="12" t="s">
        <v>5</v>
      </c>
      <c r="CV33" s="125"/>
      <c r="CW33" s="1">
        <f t="shared" si="56"/>
        <v>0</v>
      </c>
      <c r="CX33" s="126"/>
      <c r="CY33" s="6" t="s">
        <v>5</v>
      </c>
      <c r="CZ33" s="126"/>
      <c r="DA33" s="1">
        <f t="shared" si="57"/>
        <v>0</v>
      </c>
      <c r="DB33" s="127"/>
      <c r="DC33" s="8" t="s">
        <v>5</v>
      </c>
      <c r="DD33" s="127"/>
      <c r="DE33" s="1">
        <f t="shared" si="58"/>
        <v>0</v>
      </c>
      <c r="DF33" s="124"/>
      <c r="DG33" s="10" t="s">
        <v>5</v>
      </c>
      <c r="DH33" s="124"/>
      <c r="DI33" s="1">
        <f t="shared" si="59"/>
        <v>0</v>
      </c>
      <c r="DJ33" s="125"/>
      <c r="DK33" s="12" t="s">
        <v>5</v>
      </c>
      <c r="DL33" s="125"/>
      <c r="DM33" s="1">
        <f t="shared" si="60"/>
        <v>0</v>
      </c>
      <c r="DN33" s="123"/>
      <c r="DO33" s="14" t="s">
        <v>5</v>
      </c>
      <c r="DP33" s="123"/>
      <c r="DQ33" s="1">
        <f t="shared" si="61"/>
        <v>0</v>
      </c>
      <c r="DR33" s="122"/>
      <c r="DS33" s="16" t="s">
        <v>5</v>
      </c>
      <c r="DT33" s="122"/>
      <c r="DU33" s="1">
        <f t="shared" si="62"/>
        <v>0</v>
      </c>
      <c r="DV33" s="124"/>
      <c r="DW33" s="10" t="s">
        <v>5</v>
      </c>
      <c r="DX33" s="124"/>
      <c r="DY33" s="1">
        <f t="shared" si="63"/>
        <v>0</v>
      </c>
      <c r="DZ33" s="125"/>
      <c r="EA33" s="12" t="s">
        <v>5</v>
      </c>
      <c r="EB33" s="125"/>
      <c r="EC33" s="1">
        <f t="shared" si="64"/>
        <v>0</v>
      </c>
    </row>
    <row r="34" spans="1:133">
      <c r="A34" s="3" t="s">
        <v>11</v>
      </c>
      <c r="B34" t="str">
        <f t="shared" si="32"/>
        <v>Klimontowianka - Nowiny</v>
      </c>
      <c r="C34" s="21" t="str">
        <f t="shared" si="32"/>
        <v/>
      </c>
      <c r="D34" s="21" t="str">
        <f t="shared" si="32"/>
        <v>:</v>
      </c>
      <c r="E34" s="21" t="str">
        <f t="shared" si="32"/>
        <v/>
      </c>
      <c r="F34" s="123">
        <v>1</v>
      </c>
      <c r="G34" s="14" t="s">
        <v>5</v>
      </c>
      <c r="H34" s="123">
        <v>3</v>
      </c>
      <c r="I34" s="123" t="str">
        <f t="shared" si="33"/>
        <v/>
      </c>
      <c r="J34" s="135">
        <v>1</v>
      </c>
      <c r="K34" s="14" t="s">
        <v>5</v>
      </c>
      <c r="L34" s="135">
        <v>3</v>
      </c>
      <c r="M34" s="123" t="str">
        <f t="shared" si="34"/>
        <v/>
      </c>
      <c r="N34" s="123"/>
      <c r="O34" s="14" t="s">
        <v>5</v>
      </c>
      <c r="P34" s="123"/>
      <c r="Q34" s="123">
        <f t="shared" si="35"/>
        <v>0</v>
      </c>
      <c r="R34" s="123">
        <v>1</v>
      </c>
      <c r="S34" s="14" t="s">
        <v>5</v>
      </c>
      <c r="T34" s="123">
        <v>1</v>
      </c>
      <c r="U34" s="123" t="str">
        <f t="shared" si="36"/>
        <v/>
      </c>
      <c r="V34" s="123">
        <v>0</v>
      </c>
      <c r="W34" s="14" t="s">
        <v>5</v>
      </c>
      <c r="X34" s="123">
        <v>4</v>
      </c>
      <c r="Y34" s="123" t="str">
        <f t="shared" si="37"/>
        <v/>
      </c>
      <c r="Z34" s="123">
        <v>1</v>
      </c>
      <c r="AA34" s="14" t="s">
        <v>5</v>
      </c>
      <c r="AB34" s="123">
        <v>3</v>
      </c>
      <c r="AC34" s="123" t="str">
        <f t="shared" si="38"/>
        <v/>
      </c>
      <c r="AD34" s="123">
        <v>1</v>
      </c>
      <c r="AE34" s="14" t="s">
        <v>5</v>
      </c>
      <c r="AF34" s="123">
        <v>4</v>
      </c>
      <c r="AG34" s="123" t="str">
        <f t="shared" si="39"/>
        <v/>
      </c>
      <c r="AH34" s="123">
        <v>0</v>
      </c>
      <c r="AI34" s="14" t="s">
        <v>5</v>
      </c>
      <c r="AJ34" s="123">
        <v>3</v>
      </c>
      <c r="AK34" s="123" t="str">
        <f t="shared" si="40"/>
        <v/>
      </c>
      <c r="AL34" s="135">
        <v>0</v>
      </c>
      <c r="AM34" s="14" t="s">
        <v>5</v>
      </c>
      <c r="AN34" s="135">
        <v>1</v>
      </c>
      <c r="AO34" s="1" t="str">
        <f t="shared" si="41"/>
        <v/>
      </c>
      <c r="AP34" s="122"/>
      <c r="AQ34" s="16" t="s">
        <v>5</v>
      </c>
      <c r="AR34" s="122"/>
      <c r="AS34" s="122">
        <f t="shared" si="42"/>
        <v>0</v>
      </c>
      <c r="AT34" s="122"/>
      <c r="AU34" s="16" t="s">
        <v>5</v>
      </c>
      <c r="AV34" s="122"/>
      <c r="AW34" s="122">
        <f t="shared" si="43"/>
        <v>0</v>
      </c>
      <c r="AX34" s="122"/>
      <c r="AY34" s="16" t="s">
        <v>5</v>
      </c>
      <c r="AZ34" s="122"/>
      <c r="BA34" s="122">
        <f t="shared" si="44"/>
        <v>0</v>
      </c>
      <c r="BB34" s="122"/>
      <c r="BC34" s="16" t="s">
        <v>5</v>
      </c>
      <c r="BD34" s="122"/>
      <c r="BE34" s="122">
        <f t="shared" si="45"/>
        <v>0</v>
      </c>
      <c r="BF34" s="122"/>
      <c r="BG34" s="16" t="s">
        <v>5</v>
      </c>
      <c r="BH34" s="122"/>
      <c r="BI34" s="122">
        <f t="shared" si="46"/>
        <v>0</v>
      </c>
      <c r="BJ34" s="122"/>
      <c r="BK34" s="16" t="s">
        <v>5</v>
      </c>
      <c r="BL34" s="122"/>
      <c r="BM34" s="122">
        <f t="shared" si="47"/>
        <v>0</v>
      </c>
      <c r="BN34" s="122"/>
      <c r="BO34" s="16" t="s">
        <v>5</v>
      </c>
      <c r="BP34" s="122"/>
      <c r="BQ34" s="122">
        <f t="shared" si="48"/>
        <v>0</v>
      </c>
      <c r="BR34" s="122"/>
      <c r="BS34" s="16" t="s">
        <v>5</v>
      </c>
      <c r="BT34" s="122"/>
      <c r="BU34" s="122">
        <f t="shared" si="49"/>
        <v>0</v>
      </c>
      <c r="BV34" s="122"/>
      <c r="BW34" s="16" t="s">
        <v>5</v>
      </c>
      <c r="BX34" s="122"/>
      <c r="BY34" s="1">
        <f t="shared" si="50"/>
        <v>0</v>
      </c>
      <c r="BZ34" s="124"/>
      <c r="CA34" s="10" t="s">
        <v>5</v>
      </c>
      <c r="CB34" s="124"/>
      <c r="CC34" s="1">
        <f t="shared" si="51"/>
        <v>0</v>
      </c>
      <c r="CD34" s="125"/>
      <c r="CE34" s="12" t="s">
        <v>5</v>
      </c>
      <c r="CF34" s="125"/>
      <c r="CG34" s="1">
        <f t="shared" si="52"/>
        <v>0</v>
      </c>
      <c r="CH34" s="123"/>
      <c r="CI34" s="14" t="s">
        <v>5</v>
      </c>
      <c r="CJ34" s="123"/>
      <c r="CK34" s="1">
        <f t="shared" si="53"/>
        <v>0</v>
      </c>
      <c r="CL34" s="122"/>
      <c r="CM34" s="16" t="s">
        <v>5</v>
      </c>
      <c r="CN34" s="122"/>
      <c r="CO34" s="1">
        <f t="shared" si="54"/>
        <v>0</v>
      </c>
      <c r="CP34" s="124"/>
      <c r="CQ34" s="10" t="s">
        <v>5</v>
      </c>
      <c r="CR34" s="124"/>
      <c r="CS34" s="1">
        <f t="shared" si="55"/>
        <v>0</v>
      </c>
      <c r="CT34" s="125"/>
      <c r="CU34" s="12" t="s">
        <v>5</v>
      </c>
      <c r="CV34" s="125"/>
      <c r="CW34" s="1">
        <f t="shared" si="56"/>
        <v>0</v>
      </c>
      <c r="CX34" s="126"/>
      <c r="CY34" s="6" t="s">
        <v>5</v>
      </c>
      <c r="CZ34" s="126"/>
      <c r="DA34" s="1">
        <f t="shared" si="57"/>
        <v>0</v>
      </c>
      <c r="DB34" s="127"/>
      <c r="DC34" s="8" t="s">
        <v>5</v>
      </c>
      <c r="DD34" s="127"/>
      <c r="DE34" s="1">
        <f t="shared" si="58"/>
        <v>0</v>
      </c>
      <c r="DF34" s="124"/>
      <c r="DG34" s="10" t="s">
        <v>5</v>
      </c>
      <c r="DH34" s="124"/>
      <c r="DI34" s="1">
        <f t="shared" si="59"/>
        <v>0</v>
      </c>
      <c r="DJ34" s="125"/>
      <c r="DK34" s="12" t="s">
        <v>5</v>
      </c>
      <c r="DL34" s="125"/>
      <c r="DM34" s="1">
        <f t="shared" si="60"/>
        <v>0</v>
      </c>
      <c r="DN34" s="123"/>
      <c r="DO34" s="14" t="s">
        <v>5</v>
      </c>
      <c r="DP34" s="123"/>
      <c r="DQ34" s="1">
        <f t="shared" si="61"/>
        <v>0</v>
      </c>
      <c r="DR34" s="122"/>
      <c r="DS34" s="16" t="s">
        <v>5</v>
      </c>
      <c r="DT34" s="122"/>
      <c r="DU34" s="1">
        <f t="shared" si="62"/>
        <v>0</v>
      </c>
      <c r="DV34" s="124"/>
      <c r="DW34" s="10" t="s">
        <v>5</v>
      </c>
      <c r="DX34" s="124"/>
      <c r="DY34" s="1">
        <f t="shared" si="63"/>
        <v>0</v>
      </c>
      <c r="DZ34" s="125"/>
      <c r="EA34" s="12" t="s">
        <v>5</v>
      </c>
      <c r="EB34" s="125"/>
      <c r="EC34" s="1">
        <f t="shared" si="64"/>
        <v>0</v>
      </c>
    </row>
    <row r="35" spans="1:133">
      <c r="A35" s="3" t="s">
        <v>12</v>
      </c>
      <c r="B35" t="str">
        <f t="shared" si="32"/>
        <v>Hetman - Lubrzanka</v>
      </c>
      <c r="C35" s="21" t="str">
        <f t="shared" si="32"/>
        <v/>
      </c>
      <c r="D35" s="21" t="str">
        <f t="shared" si="32"/>
        <v>:</v>
      </c>
      <c r="E35" s="21" t="str">
        <f t="shared" si="32"/>
        <v/>
      </c>
      <c r="F35" s="123">
        <v>1</v>
      </c>
      <c r="G35" s="14" t="s">
        <v>5</v>
      </c>
      <c r="H35" s="123">
        <v>0</v>
      </c>
      <c r="I35" s="123" t="str">
        <f t="shared" si="33"/>
        <v/>
      </c>
      <c r="J35" s="135">
        <v>2</v>
      </c>
      <c r="K35" s="14" t="s">
        <v>5</v>
      </c>
      <c r="L35" s="135">
        <v>0</v>
      </c>
      <c r="M35" s="123" t="str">
        <f t="shared" si="34"/>
        <v/>
      </c>
      <c r="N35" s="123"/>
      <c r="O35" s="14" t="s">
        <v>5</v>
      </c>
      <c r="P35" s="123"/>
      <c r="Q35" s="123">
        <f t="shared" si="35"/>
        <v>0</v>
      </c>
      <c r="R35" s="123">
        <v>3</v>
      </c>
      <c r="S35" s="14" t="s">
        <v>5</v>
      </c>
      <c r="T35" s="123">
        <v>1</v>
      </c>
      <c r="U35" s="123" t="str">
        <f t="shared" si="36"/>
        <v/>
      </c>
      <c r="V35" s="123">
        <v>2</v>
      </c>
      <c r="W35" s="14" t="s">
        <v>5</v>
      </c>
      <c r="X35" s="123">
        <v>0</v>
      </c>
      <c r="Y35" s="123" t="str">
        <f t="shared" si="37"/>
        <v/>
      </c>
      <c r="Z35" s="123">
        <v>2</v>
      </c>
      <c r="AA35" s="14" t="s">
        <v>5</v>
      </c>
      <c r="AB35" s="123">
        <v>1</v>
      </c>
      <c r="AC35" s="123" t="str">
        <f t="shared" si="38"/>
        <v/>
      </c>
      <c r="AD35" s="123">
        <v>1</v>
      </c>
      <c r="AE35" s="14" t="s">
        <v>5</v>
      </c>
      <c r="AF35" s="123">
        <v>1</v>
      </c>
      <c r="AG35" s="123" t="str">
        <f t="shared" si="39"/>
        <v/>
      </c>
      <c r="AH35" s="123">
        <v>2</v>
      </c>
      <c r="AI35" s="14" t="s">
        <v>5</v>
      </c>
      <c r="AJ35" s="123">
        <v>1</v>
      </c>
      <c r="AK35" s="123" t="str">
        <f t="shared" si="40"/>
        <v/>
      </c>
      <c r="AL35" s="135">
        <v>1</v>
      </c>
      <c r="AM35" s="14" t="s">
        <v>5</v>
      </c>
      <c r="AN35" s="135">
        <v>0</v>
      </c>
      <c r="AO35" s="1" t="str">
        <f t="shared" si="41"/>
        <v/>
      </c>
      <c r="AP35" s="122"/>
      <c r="AQ35" s="16" t="s">
        <v>5</v>
      </c>
      <c r="AR35" s="122"/>
      <c r="AS35" s="122">
        <f t="shared" si="42"/>
        <v>0</v>
      </c>
      <c r="AT35" s="122"/>
      <c r="AU35" s="16" t="s">
        <v>5</v>
      </c>
      <c r="AV35" s="122"/>
      <c r="AW35" s="122">
        <f t="shared" si="43"/>
        <v>0</v>
      </c>
      <c r="AX35" s="122"/>
      <c r="AY35" s="16" t="s">
        <v>5</v>
      </c>
      <c r="AZ35" s="122"/>
      <c r="BA35" s="122">
        <f t="shared" si="44"/>
        <v>0</v>
      </c>
      <c r="BB35" s="122"/>
      <c r="BC35" s="16" t="s">
        <v>5</v>
      </c>
      <c r="BD35" s="122"/>
      <c r="BE35" s="122">
        <f t="shared" si="45"/>
        <v>0</v>
      </c>
      <c r="BF35" s="122"/>
      <c r="BG35" s="16" t="s">
        <v>5</v>
      </c>
      <c r="BH35" s="122"/>
      <c r="BI35" s="122">
        <f t="shared" si="46"/>
        <v>0</v>
      </c>
      <c r="BJ35" s="122"/>
      <c r="BK35" s="16" t="s">
        <v>5</v>
      </c>
      <c r="BL35" s="122"/>
      <c r="BM35" s="122">
        <f t="shared" si="47"/>
        <v>0</v>
      </c>
      <c r="BN35" s="122"/>
      <c r="BO35" s="16" t="s">
        <v>5</v>
      </c>
      <c r="BP35" s="122"/>
      <c r="BQ35" s="122">
        <f t="shared" si="48"/>
        <v>0</v>
      </c>
      <c r="BR35" s="122"/>
      <c r="BS35" s="16" t="s">
        <v>5</v>
      </c>
      <c r="BT35" s="122"/>
      <c r="BU35" s="122">
        <f t="shared" si="49"/>
        <v>0</v>
      </c>
      <c r="BV35" s="122"/>
      <c r="BW35" s="16" t="s">
        <v>5</v>
      </c>
      <c r="BX35" s="122"/>
      <c r="BY35" s="1">
        <f t="shared" si="50"/>
        <v>0</v>
      </c>
      <c r="BZ35" s="124"/>
      <c r="CA35" s="10" t="s">
        <v>5</v>
      </c>
      <c r="CB35" s="124"/>
      <c r="CC35" s="1">
        <f t="shared" si="51"/>
        <v>0</v>
      </c>
      <c r="CD35" s="125"/>
      <c r="CE35" s="12" t="s">
        <v>5</v>
      </c>
      <c r="CF35" s="125"/>
      <c r="CG35" s="1">
        <f t="shared" si="52"/>
        <v>0</v>
      </c>
      <c r="CH35" s="123"/>
      <c r="CI35" s="14" t="s">
        <v>5</v>
      </c>
      <c r="CJ35" s="123"/>
      <c r="CK35" s="1">
        <f t="shared" si="53"/>
        <v>0</v>
      </c>
      <c r="CL35" s="122"/>
      <c r="CM35" s="16" t="s">
        <v>5</v>
      </c>
      <c r="CN35" s="122"/>
      <c r="CO35" s="1">
        <f t="shared" si="54"/>
        <v>0</v>
      </c>
      <c r="CP35" s="124"/>
      <c r="CQ35" s="10" t="s">
        <v>5</v>
      </c>
      <c r="CR35" s="124"/>
      <c r="CS35" s="1">
        <f t="shared" si="55"/>
        <v>0</v>
      </c>
      <c r="CT35" s="125"/>
      <c r="CU35" s="12" t="s">
        <v>5</v>
      </c>
      <c r="CV35" s="125"/>
      <c r="CW35" s="1">
        <f t="shared" si="56"/>
        <v>0</v>
      </c>
      <c r="CX35" s="126"/>
      <c r="CY35" s="6" t="s">
        <v>5</v>
      </c>
      <c r="CZ35" s="126"/>
      <c r="DA35" s="1">
        <f t="shared" si="57"/>
        <v>0</v>
      </c>
      <c r="DB35" s="127"/>
      <c r="DC35" s="8" t="s">
        <v>5</v>
      </c>
      <c r="DD35" s="127"/>
      <c r="DE35" s="1">
        <f t="shared" si="58"/>
        <v>0</v>
      </c>
      <c r="DF35" s="124"/>
      <c r="DG35" s="10" t="s">
        <v>5</v>
      </c>
      <c r="DH35" s="124"/>
      <c r="DI35" s="1">
        <f t="shared" si="59"/>
        <v>0</v>
      </c>
      <c r="DJ35" s="125"/>
      <c r="DK35" s="12" t="s">
        <v>5</v>
      </c>
      <c r="DL35" s="125"/>
      <c r="DM35" s="1">
        <f t="shared" si="60"/>
        <v>0</v>
      </c>
      <c r="DN35" s="123"/>
      <c r="DO35" s="14" t="s">
        <v>5</v>
      </c>
      <c r="DP35" s="123"/>
      <c r="DQ35" s="1">
        <f t="shared" si="61"/>
        <v>0</v>
      </c>
      <c r="DR35" s="122"/>
      <c r="DS35" s="16" t="s">
        <v>5</v>
      </c>
      <c r="DT35" s="122"/>
      <c r="DU35" s="1">
        <f t="shared" si="62"/>
        <v>0</v>
      </c>
      <c r="DV35" s="124"/>
      <c r="DW35" s="10" t="s">
        <v>5</v>
      </c>
      <c r="DX35" s="124"/>
      <c r="DY35" s="1">
        <f t="shared" si="63"/>
        <v>0</v>
      </c>
      <c r="DZ35" s="125"/>
      <c r="EA35" s="12" t="s">
        <v>5</v>
      </c>
      <c r="EB35" s="125"/>
      <c r="EC35" s="1">
        <f t="shared" si="64"/>
        <v>0</v>
      </c>
    </row>
    <row r="36" spans="1:133">
      <c r="A36" s="3" t="s">
        <v>13</v>
      </c>
      <c r="B36" t="str">
        <f t="shared" si="32"/>
        <v>Naprzód - Zdrój</v>
      </c>
      <c r="C36" s="21" t="str">
        <f t="shared" si="32"/>
        <v/>
      </c>
      <c r="D36" s="21" t="str">
        <f t="shared" si="32"/>
        <v>:</v>
      </c>
      <c r="E36" s="21" t="str">
        <f t="shared" si="32"/>
        <v/>
      </c>
      <c r="F36" s="123">
        <v>1</v>
      </c>
      <c r="G36" s="14" t="s">
        <v>5</v>
      </c>
      <c r="H36" s="123">
        <v>2</v>
      </c>
      <c r="I36" s="123" t="str">
        <f t="shared" si="33"/>
        <v/>
      </c>
      <c r="J36" s="135">
        <v>1</v>
      </c>
      <c r="K36" s="14" t="s">
        <v>5</v>
      </c>
      <c r="L36" s="135">
        <v>2</v>
      </c>
      <c r="M36" s="123" t="str">
        <f t="shared" si="34"/>
        <v/>
      </c>
      <c r="N36" s="123"/>
      <c r="O36" s="14" t="s">
        <v>5</v>
      </c>
      <c r="P36" s="123"/>
      <c r="Q36" s="123">
        <f t="shared" si="35"/>
        <v>0</v>
      </c>
      <c r="R36" s="123">
        <v>1</v>
      </c>
      <c r="S36" s="14" t="s">
        <v>5</v>
      </c>
      <c r="T36" s="123">
        <v>1</v>
      </c>
      <c r="U36" s="123" t="str">
        <f t="shared" si="36"/>
        <v/>
      </c>
      <c r="V36" s="123">
        <v>0</v>
      </c>
      <c r="W36" s="14" t="s">
        <v>5</v>
      </c>
      <c r="X36" s="123">
        <v>2</v>
      </c>
      <c r="Y36" s="123" t="str">
        <f t="shared" si="37"/>
        <v/>
      </c>
      <c r="Z36" s="123">
        <v>1</v>
      </c>
      <c r="AA36" s="14" t="s">
        <v>5</v>
      </c>
      <c r="AB36" s="123">
        <v>2</v>
      </c>
      <c r="AC36" s="123" t="str">
        <f t="shared" si="38"/>
        <v/>
      </c>
      <c r="AD36" s="123">
        <v>0</v>
      </c>
      <c r="AE36" s="14" t="s">
        <v>5</v>
      </c>
      <c r="AF36" s="123">
        <v>1</v>
      </c>
      <c r="AG36" s="123" t="str">
        <f t="shared" si="39"/>
        <v/>
      </c>
      <c r="AH36" s="123">
        <v>1</v>
      </c>
      <c r="AI36" s="14" t="s">
        <v>5</v>
      </c>
      <c r="AJ36" s="123">
        <v>2</v>
      </c>
      <c r="AK36" s="123" t="str">
        <f t="shared" si="40"/>
        <v/>
      </c>
      <c r="AL36" s="135">
        <v>1</v>
      </c>
      <c r="AM36" s="14" t="s">
        <v>5</v>
      </c>
      <c r="AN36" s="135">
        <v>2</v>
      </c>
      <c r="AO36" s="1" t="str">
        <f t="shared" si="41"/>
        <v/>
      </c>
      <c r="AP36" s="122"/>
      <c r="AQ36" s="16" t="s">
        <v>5</v>
      </c>
      <c r="AR36" s="122"/>
      <c r="AS36" s="122">
        <f t="shared" si="42"/>
        <v>0</v>
      </c>
      <c r="AT36" s="122"/>
      <c r="AU36" s="16" t="s">
        <v>5</v>
      </c>
      <c r="AV36" s="122"/>
      <c r="AW36" s="122">
        <f t="shared" si="43"/>
        <v>0</v>
      </c>
      <c r="AX36" s="122"/>
      <c r="AY36" s="16" t="s">
        <v>5</v>
      </c>
      <c r="AZ36" s="122"/>
      <c r="BA36" s="122">
        <f t="shared" si="44"/>
        <v>0</v>
      </c>
      <c r="BB36" s="122"/>
      <c r="BC36" s="16" t="s">
        <v>5</v>
      </c>
      <c r="BD36" s="122"/>
      <c r="BE36" s="122">
        <f t="shared" si="45"/>
        <v>0</v>
      </c>
      <c r="BF36" s="122"/>
      <c r="BG36" s="16" t="s">
        <v>5</v>
      </c>
      <c r="BH36" s="122"/>
      <c r="BI36" s="122">
        <f t="shared" si="46"/>
        <v>0</v>
      </c>
      <c r="BJ36" s="122"/>
      <c r="BK36" s="16" t="s">
        <v>5</v>
      </c>
      <c r="BL36" s="122"/>
      <c r="BM36" s="122">
        <f t="shared" si="47"/>
        <v>0</v>
      </c>
      <c r="BN36" s="122"/>
      <c r="BO36" s="16" t="s">
        <v>5</v>
      </c>
      <c r="BP36" s="122"/>
      <c r="BQ36" s="122">
        <f t="shared" si="48"/>
        <v>0</v>
      </c>
      <c r="BR36" s="122"/>
      <c r="BS36" s="16" t="s">
        <v>5</v>
      </c>
      <c r="BT36" s="122"/>
      <c r="BU36" s="122">
        <f t="shared" si="49"/>
        <v>0</v>
      </c>
      <c r="BV36" s="122"/>
      <c r="BW36" s="16" t="s">
        <v>5</v>
      </c>
      <c r="BX36" s="122"/>
      <c r="BY36" s="1">
        <f t="shared" si="50"/>
        <v>0</v>
      </c>
      <c r="BZ36" s="124"/>
      <c r="CA36" s="10" t="s">
        <v>5</v>
      </c>
      <c r="CB36" s="124"/>
      <c r="CC36" s="1">
        <f t="shared" si="51"/>
        <v>0</v>
      </c>
      <c r="CD36" s="125"/>
      <c r="CE36" s="12" t="s">
        <v>5</v>
      </c>
      <c r="CF36" s="125"/>
      <c r="CG36" s="1">
        <f t="shared" si="52"/>
        <v>0</v>
      </c>
      <c r="CH36" s="123"/>
      <c r="CI36" s="14" t="s">
        <v>5</v>
      </c>
      <c r="CJ36" s="123"/>
      <c r="CK36" s="1">
        <f t="shared" si="53"/>
        <v>0</v>
      </c>
      <c r="CL36" s="122"/>
      <c r="CM36" s="16" t="s">
        <v>5</v>
      </c>
      <c r="CN36" s="122"/>
      <c r="CO36" s="1">
        <f t="shared" si="54"/>
        <v>0</v>
      </c>
      <c r="CP36" s="124"/>
      <c r="CQ36" s="10" t="s">
        <v>5</v>
      </c>
      <c r="CR36" s="124"/>
      <c r="CS36" s="1">
        <f t="shared" si="55"/>
        <v>0</v>
      </c>
      <c r="CT36" s="125"/>
      <c r="CU36" s="12" t="s">
        <v>5</v>
      </c>
      <c r="CV36" s="125"/>
      <c r="CW36" s="1">
        <f t="shared" si="56"/>
        <v>0</v>
      </c>
      <c r="CX36" s="126"/>
      <c r="CY36" s="6" t="s">
        <v>5</v>
      </c>
      <c r="CZ36" s="126"/>
      <c r="DA36" s="1">
        <f t="shared" si="57"/>
        <v>0</v>
      </c>
      <c r="DB36" s="127"/>
      <c r="DC36" s="8" t="s">
        <v>5</v>
      </c>
      <c r="DD36" s="127"/>
      <c r="DE36" s="1">
        <f t="shared" si="58"/>
        <v>0</v>
      </c>
      <c r="DF36" s="124"/>
      <c r="DG36" s="10" t="s">
        <v>5</v>
      </c>
      <c r="DH36" s="124"/>
      <c r="DI36" s="1">
        <f t="shared" si="59"/>
        <v>0</v>
      </c>
      <c r="DJ36" s="125"/>
      <c r="DK36" s="12" t="s">
        <v>5</v>
      </c>
      <c r="DL36" s="125"/>
      <c r="DM36" s="1">
        <f t="shared" si="60"/>
        <v>0</v>
      </c>
      <c r="DN36" s="123"/>
      <c r="DO36" s="14" t="s">
        <v>5</v>
      </c>
      <c r="DP36" s="123"/>
      <c r="DQ36" s="1">
        <f t="shared" si="61"/>
        <v>0</v>
      </c>
      <c r="DR36" s="122"/>
      <c r="DS36" s="16" t="s">
        <v>5</v>
      </c>
      <c r="DT36" s="122"/>
      <c r="DU36" s="1">
        <f t="shared" si="62"/>
        <v>0</v>
      </c>
      <c r="DV36" s="124"/>
      <c r="DW36" s="10" t="s">
        <v>5</v>
      </c>
      <c r="DX36" s="124"/>
      <c r="DY36" s="1">
        <f t="shared" si="63"/>
        <v>0</v>
      </c>
      <c r="DZ36" s="125"/>
      <c r="EA36" s="12" t="s">
        <v>5</v>
      </c>
      <c r="EB36" s="125"/>
      <c r="EC36" s="1">
        <f t="shared" si="64"/>
        <v>0</v>
      </c>
    </row>
    <row r="37" spans="1:133">
      <c r="A37" s="3" t="s">
        <v>14</v>
      </c>
      <c r="B37" t="str">
        <f t="shared" si="32"/>
        <v>Borussia D. - Bayern</v>
      </c>
      <c r="C37" s="21" t="str">
        <f t="shared" si="32"/>
        <v/>
      </c>
      <c r="D37" s="21" t="str">
        <f t="shared" si="32"/>
        <v>:</v>
      </c>
      <c r="E37" s="21" t="str">
        <f t="shared" si="32"/>
        <v/>
      </c>
      <c r="F37" s="123">
        <v>1</v>
      </c>
      <c r="G37" s="14" t="s">
        <v>5</v>
      </c>
      <c r="H37" s="123">
        <v>1</v>
      </c>
      <c r="I37" s="123" t="str">
        <f t="shared" si="33"/>
        <v/>
      </c>
      <c r="J37" s="135">
        <v>2</v>
      </c>
      <c r="K37" s="14" t="s">
        <v>5</v>
      </c>
      <c r="L37" s="135">
        <v>1</v>
      </c>
      <c r="M37" s="123" t="str">
        <f t="shared" si="34"/>
        <v/>
      </c>
      <c r="N37" s="123"/>
      <c r="O37" s="14" t="s">
        <v>5</v>
      </c>
      <c r="P37" s="123"/>
      <c r="Q37" s="123">
        <f t="shared" si="35"/>
        <v>0</v>
      </c>
      <c r="R37" s="123">
        <v>2</v>
      </c>
      <c r="S37" s="14" t="s">
        <v>5</v>
      </c>
      <c r="T37" s="123">
        <v>1</v>
      </c>
      <c r="U37" s="123" t="str">
        <f t="shared" si="36"/>
        <v/>
      </c>
      <c r="V37" s="123">
        <v>2</v>
      </c>
      <c r="W37" s="14" t="s">
        <v>5</v>
      </c>
      <c r="X37" s="123">
        <v>1</v>
      </c>
      <c r="Y37" s="123" t="str">
        <f t="shared" si="37"/>
        <v/>
      </c>
      <c r="Z37" s="123">
        <v>1</v>
      </c>
      <c r="AA37" s="14" t="s">
        <v>5</v>
      </c>
      <c r="AB37" s="123">
        <v>1</v>
      </c>
      <c r="AC37" s="123" t="str">
        <f t="shared" si="38"/>
        <v/>
      </c>
      <c r="AD37" s="123">
        <v>2</v>
      </c>
      <c r="AE37" s="14" t="s">
        <v>5</v>
      </c>
      <c r="AF37" s="123">
        <v>2</v>
      </c>
      <c r="AG37" s="123" t="str">
        <f t="shared" si="39"/>
        <v/>
      </c>
      <c r="AH37" s="123">
        <v>1</v>
      </c>
      <c r="AI37" s="14" t="s">
        <v>5</v>
      </c>
      <c r="AJ37" s="123">
        <v>1</v>
      </c>
      <c r="AK37" s="123" t="str">
        <f t="shared" si="40"/>
        <v/>
      </c>
      <c r="AL37" s="135">
        <v>1</v>
      </c>
      <c r="AM37" s="14" t="s">
        <v>5</v>
      </c>
      <c r="AN37" s="135">
        <v>2</v>
      </c>
      <c r="AO37" s="1" t="str">
        <f t="shared" si="41"/>
        <v/>
      </c>
      <c r="AP37" s="122"/>
      <c r="AQ37" s="16" t="s">
        <v>5</v>
      </c>
      <c r="AR37" s="122"/>
      <c r="AS37" s="122">
        <f t="shared" si="42"/>
        <v>0</v>
      </c>
      <c r="AT37" s="122"/>
      <c r="AU37" s="16" t="s">
        <v>5</v>
      </c>
      <c r="AV37" s="122"/>
      <c r="AW37" s="122">
        <f t="shared" si="43"/>
        <v>0</v>
      </c>
      <c r="AX37" s="122"/>
      <c r="AY37" s="16" t="s">
        <v>5</v>
      </c>
      <c r="AZ37" s="122"/>
      <c r="BA37" s="122">
        <f t="shared" si="44"/>
        <v>0</v>
      </c>
      <c r="BB37" s="122"/>
      <c r="BC37" s="16" t="s">
        <v>5</v>
      </c>
      <c r="BD37" s="122"/>
      <c r="BE37" s="122">
        <f t="shared" si="45"/>
        <v>0</v>
      </c>
      <c r="BF37" s="122"/>
      <c r="BG37" s="16" t="s">
        <v>5</v>
      </c>
      <c r="BH37" s="122"/>
      <c r="BI37" s="122">
        <f t="shared" si="46"/>
        <v>0</v>
      </c>
      <c r="BJ37" s="122"/>
      <c r="BK37" s="16" t="s">
        <v>5</v>
      </c>
      <c r="BL37" s="122"/>
      <c r="BM37" s="122">
        <f t="shared" si="47"/>
        <v>0</v>
      </c>
      <c r="BN37" s="122"/>
      <c r="BO37" s="16" t="s">
        <v>5</v>
      </c>
      <c r="BP37" s="122"/>
      <c r="BQ37" s="122">
        <f t="shared" si="48"/>
        <v>0</v>
      </c>
      <c r="BR37" s="122"/>
      <c r="BS37" s="16" t="s">
        <v>5</v>
      </c>
      <c r="BT37" s="122"/>
      <c r="BU37" s="122">
        <f t="shared" si="49"/>
        <v>0</v>
      </c>
      <c r="BV37" s="122"/>
      <c r="BW37" s="16" t="s">
        <v>5</v>
      </c>
      <c r="BX37" s="122"/>
      <c r="BY37" s="1">
        <f t="shared" si="50"/>
        <v>0</v>
      </c>
      <c r="BZ37" s="124"/>
      <c r="CA37" s="10" t="s">
        <v>5</v>
      </c>
      <c r="CB37" s="124"/>
      <c r="CC37" s="1">
        <f t="shared" si="51"/>
        <v>0</v>
      </c>
      <c r="CD37" s="125"/>
      <c r="CE37" s="12" t="s">
        <v>5</v>
      </c>
      <c r="CF37" s="125"/>
      <c r="CG37" s="1">
        <f t="shared" si="52"/>
        <v>0</v>
      </c>
      <c r="CH37" s="123"/>
      <c r="CI37" s="14" t="s">
        <v>5</v>
      </c>
      <c r="CJ37" s="123"/>
      <c r="CK37" s="1">
        <f t="shared" si="53"/>
        <v>0</v>
      </c>
      <c r="CL37" s="122"/>
      <c r="CM37" s="16" t="s">
        <v>5</v>
      </c>
      <c r="CN37" s="122"/>
      <c r="CO37" s="1">
        <f t="shared" si="54"/>
        <v>0</v>
      </c>
      <c r="CP37" s="124"/>
      <c r="CQ37" s="10" t="s">
        <v>5</v>
      </c>
      <c r="CR37" s="124"/>
      <c r="CS37" s="1">
        <f t="shared" si="55"/>
        <v>0</v>
      </c>
      <c r="CT37" s="125"/>
      <c r="CU37" s="12" t="s">
        <v>5</v>
      </c>
      <c r="CV37" s="125"/>
      <c r="CW37" s="1">
        <f t="shared" si="56"/>
        <v>0</v>
      </c>
      <c r="CX37" s="126"/>
      <c r="CY37" s="6" t="s">
        <v>5</v>
      </c>
      <c r="CZ37" s="126"/>
      <c r="DA37" s="1">
        <f t="shared" si="57"/>
        <v>0</v>
      </c>
      <c r="DB37" s="127"/>
      <c r="DC37" s="8" t="s">
        <v>5</v>
      </c>
      <c r="DD37" s="127"/>
      <c r="DE37" s="1">
        <f t="shared" si="58"/>
        <v>0</v>
      </c>
      <c r="DF37" s="124"/>
      <c r="DG37" s="10" t="s">
        <v>5</v>
      </c>
      <c r="DH37" s="124"/>
      <c r="DI37" s="1">
        <f t="shared" si="59"/>
        <v>0</v>
      </c>
      <c r="DJ37" s="125"/>
      <c r="DK37" s="12" t="s">
        <v>5</v>
      </c>
      <c r="DL37" s="125"/>
      <c r="DM37" s="1">
        <f t="shared" si="60"/>
        <v>0</v>
      </c>
      <c r="DN37" s="123"/>
      <c r="DO37" s="14" t="s">
        <v>5</v>
      </c>
      <c r="DP37" s="123"/>
      <c r="DQ37" s="1">
        <f t="shared" si="61"/>
        <v>0</v>
      </c>
      <c r="DR37" s="122"/>
      <c r="DS37" s="16" t="s">
        <v>5</v>
      </c>
      <c r="DT37" s="122"/>
      <c r="DU37" s="1">
        <f t="shared" si="62"/>
        <v>0</v>
      </c>
      <c r="DV37" s="124"/>
      <c r="DW37" s="10" t="s">
        <v>5</v>
      </c>
      <c r="DX37" s="124"/>
      <c r="DY37" s="1">
        <f t="shared" si="63"/>
        <v>0</v>
      </c>
      <c r="DZ37" s="125"/>
      <c r="EA37" s="12" t="s">
        <v>5</v>
      </c>
      <c r="EB37" s="125"/>
      <c r="EC37" s="1">
        <f t="shared" si="64"/>
        <v>0</v>
      </c>
    </row>
    <row r="38" spans="1:133">
      <c r="A38" s="3" t="s">
        <v>15</v>
      </c>
      <c r="B38" t="str">
        <f t="shared" si="32"/>
        <v>Boca Juniors - River Plate</v>
      </c>
      <c r="C38" s="21" t="str">
        <f t="shared" si="32"/>
        <v/>
      </c>
      <c r="D38" s="21" t="str">
        <f t="shared" si="32"/>
        <v>:</v>
      </c>
      <c r="E38" s="21" t="str">
        <f t="shared" si="32"/>
        <v/>
      </c>
      <c r="F38" s="123">
        <v>1</v>
      </c>
      <c r="G38" s="14" t="s">
        <v>5</v>
      </c>
      <c r="H38" s="123">
        <v>0</v>
      </c>
      <c r="I38" s="123" t="str">
        <f t="shared" si="33"/>
        <v/>
      </c>
      <c r="J38" s="135">
        <v>1</v>
      </c>
      <c r="K38" s="14" t="s">
        <v>5</v>
      </c>
      <c r="L38" s="135">
        <v>1</v>
      </c>
      <c r="M38" s="123" t="str">
        <f t="shared" si="34"/>
        <v/>
      </c>
      <c r="N38" s="123"/>
      <c r="O38" s="14" t="s">
        <v>5</v>
      </c>
      <c r="P38" s="123"/>
      <c r="Q38" s="123">
        <f t="shared" si="35"/>
        <v>0</v>
      </c>
      <c r="R38" s="123">
        <v>3</v>
      </c>
      <c r="S38" s="14" t="s">
        <v>5</v>
      </c>
      <c r="T38" s="123">
        <v>1</v>
      </c>
      <c r="U38" s="123" t="str">
        <f t="shared" si="36"/>
        <v/>
      </c>
      <c r="V38" s="123">
        <v>0</v>
      </c>
      <c r="W38" s="14" t="s">
        <v>5</v>
      </c>
      <c r="X38" s="123">
        <v>1</v>
      </c>
      <c r="Y38" s="123" t="str">
        <f t="shared" si="37"/>
        <v/>
      </c>
      <c r="Z38" s="123">
        <v>2</v>
      </c>
      <c r="AA38" s="14" t="s">
        <v>5</v>
      </c>
      <c r="AB38" s="123">
        <v>1</v>
      </c>
      <c r="AC38" s="123" t="str">
        <f t="shared" si="38"/>
        <v/>
      </c>
      <c r="AD38" s="123">
        <v>1</v>
      </c>
      <c r="AE38" s="14" t="s">
        <v>5</v>
      </c>
      <c r="AF38" s="123">
        <v>1</v>
      </c>
      <c r="AG38" s="123" t="str">
        <f t="shared" si="39"/>
        <v/>
      </c>
      <c r="AH38" s="123">
        <v>1</v>
      </c>
      <c r="AI38" s="14" t="s">
        <v>5</v>
      </c>
      <c r="AJ38" s="123">
        <v>0</v>
      </c>
      <c r="AK38" s="123" t="str">
        <f t="shared" si="40"/>
        <v/>
      </c>
      <c r="AL38" s="135">
        <v>1</v>
      </c>
      <c r="AM38" s="14" t="s">
        <v>5</v>
      </c>
      <c r="AN38" s="135">
        <v>1</v>
      </c>
      <c r="AO38" s="1" t="str">
        <f t="shared" si="41"/>
        <v/>
      </c>
      <c r="AP38" s="122"/>
      <c r="AQ38" s="16" t="s">
        <v>5</v>
      </c>
      <c r="AR38" s="122"/>
      <c r="AS38" s="122">
        <f t="shared" si="42"/>
        <v>0</v>
      </c>
      <c r="AT38" s="122"/>
      <c r="AU38" s="16" t="s">
        <v>5</v>
      </c>
      <c r="AV38" s="122"/>
      <c r="AW38" s="122">
        <f t="shared" si="43"/>
        <v>0</v>
      </c>
      <c r="AX38" s="122"/>
      <c r="AY38" s="16" t="s">
        <v>5</v>
      </c>
      <c r="AZ38" s="122"/>
      <c r="BA38" s="122">
        <f t="shared" si="44"/>
        <v>0</v>
      </c>
      <c r="BB38" s="122"/>
      <c r="BC38" s="16" t="s">
        <v>5</v>
      </c>
      <c r="BD38" s="122"/>
      <c r="BE38" s="122">
        <f t="shared" si="45"/>
        <v>0</v>
      </c>
      <c r="BF38" s="122"/>
      <c r="BG38" s="16" t="s">
        <v>5</v>
      </c>
      <c r="BH38" s="122"/>
      <c r="BI38" s="122">
        <f t="shared" si="46"/>
        <v>0</v>
      </c>
      <c r="BJ38" s="122"/>
      <c r="BK38" s="16" t="s">
        <v>5</v>
      </c>
      <c r="BL38" s="122"/>
      <c r="BM38" s="122">
        <f t="shared" si="47"/>
        <v>0</v>
      </c>
      <c r="BN38" s="122"/>
      <c r="BO38" s="16" t="s">
        <v>5</v>
      </c>
      <c r="BP38" s="122"/>
      <c r="BQ38" s="122">
        <f t="shared" si="48"/>
        <v>0</v>
      </c>
      <c r="BR38" s="122"/>
      <c r="BS38" s="16" t="s">
        <v>5</v>
      </c>
      <c r="BT38" s="122"/>
      <c r="BU38" s="122">
        <f t="shared" si="49"/>
        <v>0</v>
      </c>
      <c r="BV38" s="122"/>
      <c r="BW38" s="16" t="s">
        <v>5</v>
      </c>
      <c r="BX38" s="122"/>
      <c r="BY38" s="1">
        <f t="shared" si="50"/>
        <v>0</v>
      </c>
      <c r="BZ38" s="124"/>
      <c r="CA38" s="10" t="s">
        <v>5</v>
      </c>
      <c r="CB38" s="124"/>
      <c r="CC38" s="1">
        <f t="shared" si="51"/>
        <v>0</v>
      </c>
      <c r="CD38" s="125"/>
      <c r="CE38" s="12" t="s">
        <v>5</v>
      </c>
      <c r="CF38" s="125"/>
      <c r="CG38" s="1">
        <f t="shared" si="52"/>
        <v>0</v>
      </c>
      <c r="CH38" s="123"/>
      <c r="CI38" s="14" t="s">
        <v>5</v>
      </c>
      <c r="CJ38" s="123"/>
      <c r="CK38" s="1">
        <f t="shared" si="53"/>
        <v>0</v>
      </c>
      <c r="CL38" s="122"/>
      <c r="CM38" s="16" t="s">
        <v>5</v>
      </c>
      <c r="CN38" s="122"/>
      <c r="CO38" s="1">
        <f t="shared" si="54"/>
        <v>0</v>
      </c>
      <c r="CP38" s="124"/>
      <c r="CQ38" s="10" t="s">
        <v>5</v>
      </c>
      <c r="CR38" s="124"/>
      <c r="CS38" s="1">
        <f t="shared" si="55"/>
        <v>0</v>
      </c>
      <c r="CT38" s="125"/>
      <c r="CU38" s="12" t="s">
        <v>5</v>
      </c>
      <c r="CV38" s="125"/>
      <c r="CW38" s="1">
        <f t="shared" si="56"/>
        <v>0</v>
      </c>
      <c r="CX38" s="126"/>
      <c r="CY38" s="6" t="s">
        <v>5</v>
      </c>
      <c r="CZ38" s="126"/>
      <c r="DA38" s="1">
        <f t="shared" si="57"/>
        <v>0</v>
      </c>
      <c r="DB38" s="127"/>
      <c r="DC38" s="8" t="s">
        <v>5</v>
      </c>
      <c r="DD38" s="127"/>
      <c r="DE38" s="1">
        <f t="shared" si="58"/>
        <v>0</v>
      </c>
      <c r="DF38" s="124"/>
      <c r="DG38" s="10" t="s">
        <v>5</v>
      </c>
      <c r="DH38" s="124"/>
      <c r="DI38" s="1">
        <f t="shared" si="59"/>
        <v>0</v>
      </c>
      <c r="DJ38" s="125"/>
      <c r="DK38" s="12" t="s">
        <v>5</v>
      </c>
      <c r="DL38" s="125"/>
      <c r="DM38" s="1">
        <f t="shared" si="60"/>
        <v>0</v>
      </c>
      <c r="DN38" s="123"/>
      <c r="DO38" s="14" t="s">
        <v>5</v>
      </c>
      <c r="DP38" s="123"/>
      <c r="DQ38" s="1">
        <f t="shared" si="61"/>
        <v>0</v>
      </c>
      <c r="DR38" s="122"/>
      <c r="DS38" s="16" t="s">
        <v>5</v>
      </c>
      <c r="DT38" s="122"/>
      <c r="DU38" s="1">
        <f t="shared" si="62"/>
        <v>0</v>
      </c>
      <c r="DV38" s="124"/>
      <c r="DW38" s="10" t="s">
        <v>5</v>
      </c>
      <c r="DX38" s="124"/>
      <c r="DY38" s="1">
        <f t="shared" si="63"/>
        <v>0</v>
      </c>
      <c r="DZ38" s="125"/>
      <c r="EA38" s="12" t="s">
        <v>5</v>
      </c>
      <c r="EB38" s="125"/>
      <c r="EC38" s="1">
        <f t="shared" si="64"/>
        <v>0</v>
      </c>
    </row>
    <row r="39" spans="1:133">
      <c r="A39" s="3" t="s">
        <v>16</v>
      </c>
      <c r="B39" t="str">
        <f t="shared" si="32"/>
        <v>Korona - Piast G.</v>
      </c>
      <c r="C39" s="21" t="str">
        <f t="shared" si="32"/>
        <v/>
      </c>
      <c r="D39" s="21" t="str">
        <f t="shared" si="32"/>
        <v>:</v>
      </c>
      <c r="E39" s="21" t="str">
        <f t="shared" si="32"/>
        <v/>
      </c>
      <c r="F39" s="123">
        <v>2</v>
      </c>
      <c r="G39" s="14" t="s">
        <v>5</v>
      </c>
      <c r="H39" s="123">
        <v>1</v>
      </c>
      <c r="I39" s="123" t="str">
        <f t="shared" si="33"/>
        <v/>
      </c>
      <c r="J39" s="135">
        <v>1</v>
      </c>
      <c r="K39" s="14" t="s">
        <v>5</v>
      </c>
      <c r="L39" s="135">
        <v>0</v>
      </c>
      <c r="M39" s="123" t="str">
        <f t="shared" si="34"/>
        <v/>
      </c>
      <c r="N39" s="123"/>
      <c r="O39" s="14" t="s">
        <v>5</v>
      </c>
      <c r="P39" s="123"/>
      <c r="Q39" s="123">
        <f t="shared" si="35"/>
        <v>0</v>
      </c>
      <c r="R39" s="123">
        <v>2</v>
      </c>
      <c r="S39" s="14" t="s">
        <v>5</v>
      </c>
      <c r="T39" s="123">
        <v>0</v>
      </c>
      <c r="U39" s="123" t="str">
        <f t="shared" si="36"/>
        <v/>
      </c>
      <c r="V39" s="123">
        <v>1</v>
      </c>
      <c r="W39" s="14" t="s">
        <v>5</v>
      </c>
      <c r="X39" s="123">
        <v>2</v>
      </c>
      <c r="Y39" s="123" t="str">
        <f t="shared" si="37"/>
        <v/>
      </c>
      <c r="Z39" s="123">
        <v>1</v>
      </c>
      <c r="AA39" s="14" t="s">
        <v>5</v>
      </c>
      <c r="AB39" s="123">
        <v>1</v>
      </c>
      <c r="AC39" s="123" t="str">
        <f t="shared" si="38"/>
        <v/>
      </c>
      <c r="AD39" s="123">
        <v>1</v>
      </c>
      <c r="AE39" s="14" t="s">
        <v>5</v>
      </c>
      <c r="AF39" s="123">
        <v>1</v>
      </c>
      <c r="AG39" s="123" t="str">
        <f t="shared" si="39"/>
        <v/>
      </c>
      <c r="AH39" s="123">
        <v>1</v>
      </c>
      <c r="AI39" s="14" t="s">
        <v>5</v>
      </c>
      <c r="AJ39" s="123">
        <v>1</v>
      </c>
      <c r="AK39" s="123" t="str">
        <f t="shared" si="40"/>
        <v/>
      </c>
      <c r="AL39" s="135">
        <v>1</v>
      </c>
      <c r="AM39" s="14" t="s">
        <v>5</v>
      </c>
      <c r="AN39" s="135">
        <v>1</v>
      </c>
      <c r="AO39" s="1" t="str">
        <f t="shared" si="41"/>
        <v/>
      </c>
      <c r="AP39" s="122"/>
      <c r="AQ39" s="16" t="s">
        <v>5</v>
      </c>
      <c r="AR39" s="122"/>
      <c r="AS39" s="122">
        <f t="shared" si="42"/>
        <v>0</v>
      </c>
      <c r="AT39" s="122"/>
      <c r="AU39" s="16" t="s">
        <v>5</v>
      </c>
      <c r="AV39" s="122"/>
      <c r="AW39" s="122">
        <f t="shared" si="43"/>
        <v>0</v>
      </c>
      <c r="AX39" s="122"/>
      <c r="AY39" s="16" t="s">
        <v>5</v>
      </c>
      <c r="AZ39" s="122"/>
      <c r="BA39" s="122">
        <f t="shared" si="44"/>
        <v>0</v>
      </c>
      <c r="BB39" s="122"/>
      <c r="BC39" s="16" t="s">
        <v>5</v>
      </c>
      <c r="BD39" s="122"/>
      <c r="BE39" s="122">
        <f t="shared" si="45"/>
        <v>0</v>
      </c>
      <c r="BF39" s="122"/>
      <c r="BG39" s="16" t="s">
        <v>5</v>
      </c>
      <c r="BH39" s="122"/>
      <c r="BI39" s="122">
        <f t="shared" si="46"/>
        <v>0</v>
      </c>
      <c r="BJ39" s="122"/>
      <c r="BK39" s="16" t="s">
        <v>5</v>
      </c>
      <c r="BL39" s="122"/>
      <c r="BM39" s="122">
        <f t="shared" si="47"/>
        <v>0</v>
      </c>
      <c r="BN39" s="122"/>
      <c r="BO39" s="16" t="s">
        <v>5</v>
      </c>
      <c r="BP39" s="122"/>
      <c r="BQ39" s="122">
        <f t="shared" si="48"/>
        <v>0</v>
      </c>
      <c r="BR39" s="122"/>
      <c r="BS39" s="16" t="s">
        <v>5</v>
      </c>
      <c r="BT39" s="122"/>
      <c r="BU39" s="122">
        <f t="shared" si="49"/>
        <v>0</v>
      </c>
      <c r="BV39" s="122"/>
      <c r="BW39" s="16" t="s">
        <v>5</v>
      </c>
      <c r="BX39" s="122"/>
      <c r="BY39" s="1">
        <f t="shared" si="50"/>
        <v>0</v>
      </c>
      <c r="BZ39" s="124"/>
      <c r="CA39" s="10" t="s">
        <v>5</v>
      </c>
      <c r="CB39" s="124"/>
      <c r="CC39" s="1">
        <f t="shared" si="51"/>
        <v>0</v>
      </c>
      <c r="CD39" s="125"/>
      <c r="CE39" s="12" t="s">
        <v>5</v>
      </c>
      <c r="CF39" s="125"/>
      <c r="CG39" s="1">
        <f t="shared" si="52"/>
        <v>0</v>
      </c>
      <c r="CH39" s="123"/>
      <c r="CI39" s="14" t="s">
        <v>5</v>
      </c>
      <c r="CJ39" s="123"/>
      <c r="CK39" s="1">
        <f t="shared" si="53"/>
        <v>0</v>
      </c>
      <c r="CL39" s="122"/>
      <c r="CM39" s="16" t="s">
        <v>5</v>
      </c>
      <c r="CN39" s="122"/>
      <c r="CO39" s="1">
        <f t="shared" si="54"/>
        <v>0</v>
      </c>
      <c r="CP39" s="124"/>
      <c r="CQ39" s="10" t="s">
        <v>5</v>
      </c>
      <c r="CR39" s="124"/>
      <c r="CS39" s="1">
        <f t="shared" si="55"/>
        <v>0</v>
      </c>
      <c r="CT39" s="125"/>
      <c r="CU39" s="12" t="s">
        <v>5</v>
      </c>
      <c r="CV39" s="125"/>
      <c r="CW39" s="1">
        <f t="shared" si="56"/>
        <v>0</v>
      </c>
      <c r="CX39" s="126"/>
      <c r="CY39" s="6" t="s">
        <v>5</v>
      </c>
      <c r="CZ39" s="126"/>
      <c r="DA39" s="1">
        <f t="shared" si="57"/>
        <v>0</v>
      </c>
      <c r="DB39" s="127"/>
      <c r="DC39" s="8" t="s">
        <v>5</v>
      </c>
      <c r="DD39" s="127"/>
      <c r="DE39" s="1">
        <f t="shared" si="58"/>
        <v>0</v>
      </c>
      <c r="DF39" s="124"/>
      <c r="DG39" s="10" t="s">
        <v>5</v>
      </c>
      <c r="DH39" s="124"/>
      <c r="DI39" s="1">
        <f t="shared" si="59"/>
        <v>0</v>
      </c>
      <c r="DJ39" s="125"/>
      <c r="DK39" s="12" t="s">
        <v>5</v>
      </c>
      <c r="DL39" s="125"/>
      <c r="DM39" s="1">
        <f t="shared" si="60"/>
        <v>0</v>
      </c>
      <c r="DN39" s="123"/>
      <c r="DO39" s="14" t="s">
        <v>5</v>
      </c>
      <c r="DP39" s="123"/>
      <c r="DQ39" s="1">
        <f t="shared" si="61"/>
        <v>0</v>
      </c>
      <c r="DR39" s="122"/>
      <c r="DS39" s="16" t="s">
        <v>5</v>
      </c>
      <c r="DT39" s="122"/>
      <c r="DU39" s="1">
        <f t="shared" si="62"/>
        <v>0</v>
      </c>
      <c r="DV39" s="124"/>
      <c r="DW39" s="10" t="s">
        <v>5</v>
      </c>
      <c r="DX39" s="124"/>
      <c r="DY39" s="1">
        <f t="shared" si="63"/>
        <v>0</v>
      </c>
      <c r="DZ39" s="125"/>
      <c r="EA39" s="12" t="s">
        <v>5</v>
      </c>
      <c r="EB39" s="125"/>
      <c r="EC39" s="1">
        <f t="shared" si="64"/>
        <v>0</v>
      </c>
    </row>
    <row r="40" spans="1:133">
      <c r="A40" s="3" t="s">
        <v>17</v>
      </c>
      <c r="B40" t="str">
        <f t="shared" si="32"/>
        <v>Man City - Man Utd</v>
      </c>
      <c r="C40" s="21" t="str">
        <f t="shared" si="32"/>
        <v/>
      </c>
      <c r="D40" s="21" t="str">
        <f t="shared" si="32"/>
        <v>:</v>
      </c>
      <c r="E40" s="21" t="str">
        <f t="shared" si="32"/>
        <v/>
      </c>
      <c r="F40" s="123">
        <v>2</v>
      </c>
      <c r="G40" s="14" t="s">
        <v>5</v>
      </c>
      <c r="H40" s="123">
        <v>0</v>
      </c>
      <c r="I40" s="123" t="str">
        <f t="shared" si="33"/>
        <v/>
      </c>
      <c r="J40" s="135">
        <v>2</v>
      </c>
      <c r="K40" s="14" t="s">
        <v>5</v>
      </c>
      <c r="L40" s="135">
        <v>0</v>
      </c>
      <c r="M40" s="123" t="str">
        <f t="shared" si="34"/>
        <v/>
      </c>
      <c r="N40" s="123"/>
      <c r="O40" s="14" t="s">
        <v>5</v>
      </c>
      <c r="P40" s="123"/>
      <c r="Q40" s="123">
        <f t="shared" si="35"/>
        <v>0</v>
      </c>
      <c r="R40" s="123">
        <v>3</v>
      </c>
      <c r="S40" s="14" t="s">
        <v>5</v>
      </c>
      <c r="T40" s="123">
        <v>1</v>
      </c>
      <c r="U40" s="123" t="str">
        <f t="shared" si="36"/>
        <v/>
      </c>
      <c r="V40" s="123">
        <v>4</v>
      </c>
      <c r="W40" s="14" t="s">
        <v>5</v>
      </c>
      <c r="X40" s="123">
        <v>1</v>
      </c>
      <c r="Y40" s="123" t="str">
        <f t="shared" si="37"/>
        <v/>
      </c>
      <c r="Z40" s="123">
        <v>3</v>
      </c>
      <c r="AA40" s="14" t="s">
        <v>5</v>
      </c>
      <c r="AB40" s="123">
        <v>1</v>
      </c>
      <c r="AC40" s="123" t="str">
        <f t="shared" si="38"/>
        <v/>
      </c>
      <c r="AD40" s="123">
        <v>4</v>
      </c>
      <c r="AE40" s="14" t="s">
        <v>5</v>
      </c>
      <c r="AF40" s="123">
        <v>1</v>
      </c>
      <c r="AG40" s="123" t="str">
        <f t="shared" si="39"/>
        <v/>
      </c>
      <c r="AH40" s="123">
        <v>2</v>
      </c>
      <c r="AI40" s="14" t="s">
        <v>5</v>
      </c>
      <c r="AJ40" s="123">
        <v>0</v>
      </c>
      <c r="AK40" s="123" t="str">
        <f t="shared" si="40"/>
        <v/>
      </c>
      <c r="AL40" s="135">
        <v>1</v>
      </c>
      <c r="AM40" s="14" t="s">
        <v>5</v>
      </c>
      <c r="AN40" s="135">
        <v>1</v>
      </c>
      <c r="AO40" s="1" t="str">
        <f t="shared" si="41"/>
        <v/>
      </c>
      <c r="AP40" s="122"/>
      <c r="AQ40" s="16" t="s">
        <v>5</v>
      </c>
      <c r="AR40" s="122"/>
      <c r="AS40" s="122">
        <f t="shared" si="42"/>
        <v>0</v>
      </c>
      <c r="AT40" s="122"/>
      <c r="AU40" s="16" t="s">
        <v>5</v>
      </c>
      <c r="AV40" s="122"/>
      <c r="AW40" s="122">
        <f t="shared" si="43"/>
        <v>0</v>
      </c>
      <c r="AX40" s="122"/>
      <c r="AY40" s="16" t="s">
        <v>5</v>
      </c>
      <c r="AZ40" s="122"/>
      <c r="BA40" s="122">
        <f t="shared" si="44"/>
        <v>0</v>
      </c>
      <c r="BB40" s="122"/>
      <c r="BC40" s="16" t="s">
        <v>5</v>
      </c>
      <c r="BD40" s="122"/>
      <c r="BE40" s="122">
        <f t="shared" si="45"/>
        <v>0</v>
      </c>
      <c r="BF40" s="122"/>
      <c r="BG40" s="16" t="s">
        <v>5</v>
      </c>
      <c r="BH40" s="122"/>
      <c r="BI40" s="122">
        <f t="shared" si="46"/>
        <v>0</v>
      </c>
      <c r="BJ40" s="122"/>
      <c r="BK40" s="16" t="s">
        <v>5</v>
      </c>
      <c r="BL40" s="122"/>
      <c r="BM40" s="122">
        <f t="shared" si="47"/>
        <v>0</v>
      </c>
      <c r="BN40" s="122"/>
      <c r="BO40" s="16" t="s">
        <v>5</v>
      </c>
      <c r="BP40" s="122"/>
      <c r="BQ40" s="122">
        <f t="shared" si="48"/>
        <v>0</v>
      </c>
      <c r="BR40" s="122"/>
      <c r="BS40" s="16" t="s">
        <v>5</v>
      </c>
      <c r="BT40" s="122"/>
      <c r="BU40" s="122">
        <f t="shared" si="49"/>
        <v>0</v>
      </c>
      <c r="BV40" s="122"/>
      <c r="BW40" s="16" t="s">
        <v>5</v>
      </c>
      <c r="BX40" s="122"/>
      <c r="BY40" s="1">
        <f t="shared" si="50"/>
        <v>0</v>
      </c>
      <c r="BZ40" s="124"/>
      <c r="CA40" s="10" t="s">
        <v>5</v>
      </c>
      <c r="CB40" s="124"/>
      <c r="CC40" s="1">
        <f t="shared" si="51"/>
        <v>0</v>
      </c>
      <c r="CD40" s="125"/>
      <c r="CE40" s="12" t="s">
        <v>5</v>
      </c>
      <c r="CF40" s="125"/>
      <c r="CG40" s="1">
        <f t="shared" si="52"/>
        <v>0</v>
      </c>
      <c r="CH40" s="123"/>
      <c r="CI40" s="14" t="s">
        <v>5</v>
      </c>
      <c r="CJ40" s="123"/>
      <c r="CK40" s="1">
        <f t="shared" si="53"/>
        <v>0</v>
      </c>
      <c r="CL40" s="122"/>
      <c r="CM40" s="16" t="s">
        <v>5</v>
      </c>
      <c r="CN40" s="122"/>
      <c r="CO40" s="1">
        <f t="shared" si="54"/>
        <v>0</v>
      </c>
      <c r="CP40" s="124"/>
      <c r="CQ40" s="10" t="s">
        <v>5</v>
      </c>
      <c r="CR40" s="124"/>
      <c r="CS40" s="1">
        <f t="shared" si="55"/>
        <v>0</v>
      </c>
      <c r="CT40" s="125"/>
      <c r="CU40" s="12" t="s">
        <v>5</v>
      </c>
      <c r="CV40" s="125"/>
      <c r="CW40" s="1">
        <f t="shared" si="56"/>
        <v>0</v>
      </c>
      <c r="CX40" s="126"/>
      <c r="CY40" s="6" t="s">
        <v>5</v>
      </c>
      <c r="CZ40" s="126"/>
      <c r="DA40" s="1">
        <f t="shared" si="57"/>
        <v>0</v>
      </c>
      <c r="DB40" s="127"/>
      <c r="DC40" s="8" t="s">
        <v>5</v>
      </c>
      <c r="DD40" s="127"/>
      <c r="DE40" s="1">
        <f t="shared" si="58"/>
        <v>0</v>
      </c>
      <c r="DF40" s="124"/>
      <c r="DG40" s="10" t="s">
        <v>5</v>
      </c>
      <c r="DH40" s="124"/>
      <c r="DI40" s="1">
        <f t="shared" si="59"/>
        <v>0</v>
      </c>
      <c r="DJ40" s="125"/>
      <c r="DK40" s="12" t="s">
        <v>5</v>
      </c>
      <c r="DL40" s="125"/>
      <c r="DM40" s="1">
        <f t="shared" si="60"/>
        <v>0</v>
      </c>
      <c r="DN40" s="123"/>
      <c r="DO40" s="14" t="s">
        <v>5</v>
      </c>
      <c r="DP40" s="123"/>
      <c r="DQ40" s="1">
        <f t="shared" si="61"/>
        <v>0</v>
      </c>
      <c r="DR40" s="122"/>
      <c r="DS40" s="16" t="s">
        <v>5</v>
      </c>
      <c r="DT40" s="122"/>
      <c r="DU40" s="1">
        <f t="shared" si="62"/>
        <v>0</v>
      </c>
      <c r="DV40" s="124"/>
      <c r="DW40" s="10" t="s">
        <v>5</v>
      </c>
      <c r="DX40" s="124"/>
      <c r="DY40" s="1">
        <f t="shared" si="63"/>
        <v>0</v>
      </c>
      <c r="DZ40" s="125"/>
      <c r="EA40" s="12" t="s">
        <v>5</v>
      </c>
      <c r="EB40" s="125"/>
      <c r="EC40" s="1">
        <f t="shared" si="64"/>
        <v>0</v>
      </c>
    </row>
    <row r="41" spans="1:133">
      <c r="F41" s="1"/>
      <c r="G41" s="1"/>
      <c r="H41" s="1"/>
      <c r="I41" s="1" t="str">
        <f>IF($C28="","",SUM(I28:I40))</f>
        <v/>
      </c>
      <c r="J41" s="1"/>
      <c r="K41" s="1"/>
      <c r="L41" s="1"/>
      <c r="M41" s="1" t="str">
        <f>IF($C28="","",SUM(M28:M40))</f>
        <v/>
      </c>
      <c r="N41" s="1"/>
      <c r="O41" s="1"/>
      <c r="P41" s="1"/>
      <c r="Q41" s="1" t="str">
        <f>IF($C28="","",SUM(Q28:Q40))</f>
        <v/>
      </c>
      <c r="R41" s="1"/>
      <c r="S41" s="1"/>
      <c r="T41" s="1"/>
      <c r="U41" s="1" t="str">
        <f>IF($C28="","",SUM(U28:U40))</f>
        <v/>
      </c>
      <c r="V41" s="1"/>
      <c r="W41" s="1"/>
      <c r="X41" s="1"/>
      <c r="Y41" s="1" t="str">
        <f>IF($C28="","",SUM(Y28:Y40))</f>
        <v/>
      </c>
      <c r="Z41" s="1"/>
      <c r="AA41" s="1"/>
      <c r="AB41" s="1"/>
      <c r="AC41" s="1" t="str">
        <f>IF($C28="","",SUM(AC28:AC40))</f>
        <v/>
      </c>
      <c r="AD41" s="1"/>
      <c r="AE41" s="1"/>
      <c r="AF41" s="1"/>
      <c r="AG41" s="1" t="str">
        <f>IF($C28="","",SUM(AG28:AG40))</f>
        <v/>
      </c>
      <c r="AH41" s="1"/>
      <c r="AI41" s="1"/>
      <c r="AJ41" s="1"/>
      <c r="AK41" s="1" t="str">
        <f>IF($C28="","",SUM(AK28:AK40))</f>
        <v/>
      </c>
      <c r="AL41" s="1"/>
      <c r="AM41" s="1"/>
      <c r="AN41" s="1"/>
      <c r="AO41" s="1" t="str">
        <f>IF($C28="","",SUM(AO28:AO40))</f>
        <v/>
      </c>
      <c r="AP41" s="1"/>
      <c r="AQ41" s="1"/>
      <c r="AR41" s="1"/>
      <c r="AS41" s="1" t="str">
        <f>IF($C28="","",SUM(AS28:AS40))</f>
        <v/>
      </c>
      <c r="AT41" s="1"/>
      <c r="AU41" s="1"/>
      <c r="AV41" s="1"/>
      <c r="AW41" s="1" t="str">
        <f>IF($C28="","",SUM(AW28:AW40))</f>
        <v/>
      </c>
      <c r="AX41" s="1"/>
      <c r="AY41" s="1"/>
      <c r="AZ41" s="1"/>
      <c r="BA41" s="1" t="str">
        <f>IF($C28="","",SUM(BA28:BA40))</f>
        <v/>
      </c>
      <c r="BB41" s="1"/>
      <c r="BC41" s="1"/>
      <c r="BD41" s="1"/>
      <c r="BE41" s="1" t="str">
        <f>IF($C28="","",SUM(BE28:BE40))</f>
        <v/>
      </c>
      <c r="BF41" s="1"/>
      <c r="BG41" s="1"/>
      <c r="BH41" s="1"/>
      <c r="BI41" s="1" t="str">
        <f>IF($C28="","",SUM(BI28:BI40))</f>
        <v/>
      </c>
      <c r="BJ41" s="1"/>
      <c r="BK41" s="1"/>
      <c r="BL41" s="1"/>
      <c r="BM41" s="1" t="str">
        <f>IF($C28="","",SUM(BM28:BM40))</f>
        <v/>
      </c>
      <c r="BN41" s="1"/>
      <c r="BO41" s="1"/>
      <c r="BP41" s="1"/>
      <c r="BQ41" s="1" t="str">
        <f>IF($C28="","",SUM(BQ28:BQ40))</f>
        <v/>
      </c>
      <c r="BR41" s="1"/>
      <c r="BS41" s="1"/>
      <c r="BT41" s="1"/>
      <c r="BU41" s="1" t="str">
        <f>IF($C28="","",SUM(BU28:BU40))</f>
        <v/>
      </c>
      <c r="BV41" s="1"/>
      <c r="BW41" s="1"/>
      <c r="BX41" s="1"/>
      <c r="BY41" s="1" t="str">
        <f>IF($C28="","",SUM(BY28:BY40))</f>
        <v/>
      </c>
      <c r="BZ41" s="1"/>
      <c r="CA41" s="1"/>
      <c r="CB41" s="1"/>
      <c r="CC41" s="1" t="str">
        <f>IF($C28="","",SUM(CC28:CC40))</f>
        <v/>
      </c>
      <c r="CD41" s="1"/>
      <c r="CE41" s="1"/>
      <c r="CF41" s="1"/>
      <c r="CG41" s="1" t="str">
        <f>IF($C28="","",SUM(CG28:CG40))</f>
        <v/>
      </c>
      <c r="CH41" s="1"/>
      <c r="CI41" s="1"/>
      <c r="CJ41" s="1"/>
      <c r="CK41" s="1" t="str">
        <f>IF($C28="","",SUM(CK28:CK40))</f>
        <v/>
      </c>
      <c r="CL41" s="1"/>
      <c r="CM41" s="1"/>
      <c r="CN41" s="1"/>
      <c r="CO41" s="1" t="str">
        <f>IF($C28="","",SUM(CO28:CO40))</f>
        <v/>
      </c>
      <c r="CP41" s="1"/>
      <c r="CQ41" s="1"/>
      <c r="CR41" s="1"/>
      <c r="CS41" s="1" t="str">
        <f>IF($C28="","",SUM(CS28:CS40))</f>
        <v/>
      </c>
      <c r="CT41" s="1"/>
      <c r="CU41" s="1"/>
      <c r="CV41" s="1"/>
      <c r="CW41" s="1" t="str">
        <f>IF($C28="","",SUM(CW28:CW40))</f>
        <v/>
      </c>
      <c r="CX41" s="1"/>
      <c r="CY41" s="1"/>
      <c r="CZ41" s="1"/>
      <c r="DA41" s="1" t="str">
        <f>IF($C28="","",SUM(DA28:DA40))</f>
        <v/>
      </c>
      <c r="DB41" s="1"/>
      <c r="DC41" s="1"/>
      <c r="DD41" s="1"/>
      <c r="DE41" s="1" t="str">
        <f>IF($C28="","",SUM(DE28:DE40))</f>
        <v/>
      </c>
      <c r="DF41" s="1"/>
      <c r="DG41" s="1"/>
      <c r="DH41" s="1"/>
      <c r="DI41" s="1" t="str">
        <f>IF($C28="","",SUM(DI28:DI40))</f>
        <v/>
      </c>
      <c r="DJ41" s="1"/>
      <c r="DK41" s="1"/>
      <c r="DL41" s="1"/>
      <c r="DM41" s="1" t="str">
        <f>IF($C28="","",SUM(DM28:DM40))</f>
        <v/>
      </c>
      <c r="DN41" s="1"/>
      <c r="DO41" s="1"/>
      <c r="DP41" s="1"/>
      <c r="DQ41" s="1" t="str">
        <f>IF($C28="","",SUM(DQ28:DQ40))</f>
        <v/>
      </c>
      <c r="DR41" s="1"/>
      <c r="DS41" s="1"/>
      <c r="DT41" s="1"/>
      <c r="DU41" s="1" t="str">
        <f>IF($C28="","",SUM(DU28:DU40))</f>
        <v/>
      </c>
      <c r="DV41" s="1"/>
      <c r="DW41" s="1"/>
      <c r="DX41" s="1"/>
      <c r="DY41" s="1" t="str">
        <f>IF($C28="","",SUM(DY28:DY40))</f>
        <v/>
      </c>
      <c r="DZ41" s="1"/>
      <c r="EA41" s="1"/>
      <c r="EB41" s="1"/>
      <c r="EC41" s="1" t="str">
        <f>IF($C28="","",SUM(EC28:EC40))</f>
        <v/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sqref="A1:P1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255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/>
      <c r="G3" s="148"/>
      <c r="H3" s="148"/>
      <c r="I3" s="19"/>
      <c r="J3" s="148"/>
      <c r="K3" s="148"/>
      <c r="L3" s="148"/>
      <c r="M3" s="19"/>
      <c r="N3" s="148"/>
      <c r="O3" s="148"/>
      <c r="P3" s="148"/>
      <c r="Q3" s="19"/>
      <c r="R3" s="148"/>
      <c r="S3" s="148"/>
      <c r="T3" s="148"/>
      <c r="U3" s="19"/>
      <c r="V3" s="148"/>
      <c r="W3" s="148"/>
      <c r="X3" s="148"/>
      <c r="Y3" s="19"/>
      <c r="Z3" s="148"/>
      <c r="AA3" s="148"/>
      <c r="AB3" s="148"/>
      <c r="AC3" s="19"/>
      <c r="AD3" s="148"/>
      <c r="AE3" s="148"/>
      <c r="AF3" s="148"/>
      <c r="AG3" s="19"/>
      <c r="AH3" s="148"/>
      <c r="AI3" s="148"/>
      <c r="AJ3" s="148"/>
      <c r="AK3" s="19"/>
      <c r="AL3" s="148"/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 t="str">
        <f>I21</f>
        <v/>
      </c>
      <c r="G6" s="142"/>
      <c r="H6" s="142"/>
      <c r="I6" s="130"/>
      <c r="J6" s="142" t="str">
        <f>M21</f>
        <v/>
      </c>
      <c r="K6" s="142"/>
      <c r="L6" s="142"/>
      <c r="M6" s="130"/>
      <c r="N6" s="142" t="str">
        <f>Q21</f>
        <v/>
      </c>
      <c r="O6" s="142"/>
      <c r="P6" s="142"/>
      <c r="Q6" s="130"/>
      <c r="R6" s="142" t="str">
        <f>U21</f>
        <v/>
      </c>
      <c r="S6" s="142"/>
      <c r="T6" s="142"/>
      <c r="U6" s="130"/>
      <c r="V6" s="142" t="str">
        <f>Y21</f>
        <v/>
      </c>
      <c r="W6" s="142"/>
      <c r="X6" s="142"/>
      <c r="Y6" s="130"/>
      <c r="Z6" s="142" t="str">
        <f>AC21</f>
        <v/>
      </c>
      <c r="AA6" s="142"/>
      <c r="AB6" s="142"/>
      <c r="AC6" s="130"/>
      <c r="AD6" s="142" t="str">
        <f>AG21</f>
        <v/>
      </c>
      <c r="AE6" s="142"/>
      <c r="AF6" s="142"/>
      <c r="AG6" s="130"/>
      <c r="AH6" s="142" t="str">
        <f>AK21</f>
        <v/>
      </c>
      <c r="AI6" s="142"/>
      <c r="AJ6" s="142"/>
      <c r="AK6" s="130"/>
      <c r="AL6" s="142" t="str">
        <f>AO21</f>
        <v/>
      </c>
      <c r="AM6" s="142"/>
      <c r="AN6" s="142"/>
      <c r="AO6" s="1"/>
      <c r="AP6" s="143" t="str">
        <f>AS21</f>
        <v/>
      </c>
      <c r="AQ6" s="143"/>
      <c r="AR6" s="143"/>
      <c r="AS6" s="129"/>
      <c r="AT6" s="143" t="str">
        <f>AW21</f>
        <v/>
      </c>
      <c r="AU6" s="143"/>
      <c r="AV6" s="143"/>
      <c r="AW6" s="129"/>
      <c r="AX6" s="143" t="str">
        <f>BA21</f>
        <v/>
      </c>
      <c r="AY6" s="143"/>
      <c r="AZ6" s="143"/>
      <c r="BA6" s="129"/>
      <c r="BB6" s="143" t="str">
        <f>BE21</f>
        <v/>
      </c>
      <c r="BC6" s="143"/>
      <c r="BD6" s="143"/>
      <c r="BE6" s="129"/>
      <c r="BF6" s="143" t="str">
        <f>BI21</f>
        <v/>
      </c>
      <c r="BG6" s="143"/>
      <c r="BH6" s="143"/>
      <c r="BI6" s="129"/>
      <c r="BJ6" s="143" t="str">
        <f>BM21</f>
        <v/>
      </c>
      <c r="BK6" s="143"/>
      <c r="BL6" s="143"/>
      <c r="BM6" s="129"/>
      <c r="BN6" s="143" t="str">
        <f>BQ21</f>
        <v/>
      </c>
      <c r="BO6" s="143"/>
      <c r="BP6" s="143"/>
      <c r="BQ6" s="129"/>
      <c r="BR6" s="143" t="str">
        <f>BU21</f>
        <v/>
      </c>
      <c r="BS6" s="143"/>
      <c r="BT6" s="143"/>
      <c r="BU6" s="129"/>
      <c r="BV6" s="143" t="str">
        <f>BY21</f>
        <v/>
      </c>
      <c r="BW6" s="143"/>
      <c r="BX6" s="143"/>
      <c r="BY6" s="1"/>
      <c r="BZ6" s="136" t="str">
        <f>CC21</f>
        <v/>
      </c>
      <c r="CA6" s="136"/>
      <c r="CB6" s="136"/>
      <c r="CC6" s="1"/>
      <c r="CD6" s="137" t="str">
        <f>CG21</f>
        <v/>
      </c>
      <c r="CE6" s="137"/>
      <c r="CF6" s="137"/>
      <c r="CG6" s="1"/>
      <c r="CH6" s="142" t="str">
        <f>CK21</f>
        <v/>
      </c>
      <c r="CI6" s="142"/>
      <c r="CJ6" s="142"/>
      <c r="CK6" s="1"/>
      <c r="CL6" s="143" t="str">
        <f>CO21</f>
        <v/>
      </c>
      <c r="CM6" s="143"/>
      <c r="CN6" s="143"/>
      <c r="CO6" s="1"/>
      <c r="CP6" s="136" t="str">
        <f>CS21</f>
        <v/>
      </c>
      <c r="CQ6" s="136"/>
      <c r="CR6" s="136"/>
      <c r="CS6" s="1"/>
      <c r="CT6" s="137" t="str">
        <f>CW21</f>
        <v/>
      </c>
      <c r="CU6" s="137"/>
      <c r="CV6" s="137"/>
      <c r="CW6" s="1"/>
      <c r="CX6" s="140" t="str">
        <f>DA21</f>
        <v/>
      </c>
      <c r="CY6" s="140"/>
      <c r="CZ6" s="140"/>
      <c r="DA6" s="1"/>
      <c r="DB6" s="141" t="str">
        <f>DE21</f>
        <v/>
      </c>
      <c r="DC6" s="141"/>
      <c r="DD6" s="141"/>
      <c r="DE6" s="1"/>
      <c r="DF6" s="136" t="str">
        <f>DI21</f>
        <v/>
      </c>
      <c r="DG6" s="136"/>
      <c r="DH6" s="136"/>
      <c r="DI6" s="1"/>
      <c r="DJ6" s="137" t="str">
        <f>DM21</f>
        <v/>
      </c>
      <c r="DK6" s="137"/>
      <c r="DL6" s="137"/>
      <c r="DM6" s="1"/>
      <c r="DN6" s="142" t="str">
        <f>DQ21</f>
        <v/>
      </c>
      <c r="DO6" s="142"/>
      <c r="DP6" s="142"/>
      <c r="DQ6" s="1"/>
      <c r="DR6" s="143" t="str">
        <f>DU21</f>
        <v/>
      </c>
      <c r="DS6" s="143"/>
      <c r="DT6" s="143"/>
      <c r="DU6" s="1"/>
      <c r="DV6" s="136" t="str">
        <f>DY21</f>
        <v/>
      </c>
      <c r="DW6" s="136"/>
      <c r="DX6" s="136"/>
      <c r="DY6" s="1"/>
      <c r="DZ6" s="137" t="str">
        <f>EC21</f>
        <v/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C8" s="4"/>
      <c r="D8" s="4" t="s">
        <v>5</v>
      </c>
      <c r="E8" s="4"/>
      <c r="F8" s="130"/>
      <c r="G8" s="14" t="s">
        <v>5</v>
      </c>
      <c r="H8" s="130"/>
      <c r="I8" s="130">
        <f>IF(OR(F8="",H8=""),0,IF($C8="","",IF(AND($C8=F8,$E8=H8),1,0)))</f>
        <v>0</v>
      </c>
      <c r="J8" s="130"/>
      <c r="K8" s="14" t="s">
        <v>5</v>
      </c>
      <c r="L8" s="130"/>
      <c r="M8" s="130">
        <f>IF(OR(J8="",L8=""),0,IF($C8="","",IF(AND($C8=J8,$E8=L8),1,0)))</f>
        <v>0</v>
      </c>
      <c r="N8" s="130"/>
      <c r="O8" s="14" t="s">
        <v>5</v>
      </c>
      <c r="P8" s="130"/>
      <c r="Q8" s="130">
        <f>IF(OR(N8="",P8=""),0,IF($C8="","",IF(AND($C8=N8,$E8=P8),1,0)))</f>
        <v>0</v>
      </c>
      <c r="R8" s="130"/>
      <c r="S8" s="14" t="s">
        <v>5</v>
      </c>
      <c r="T8" s="130"/>
      <c r="U8" s="130">
        <f>IF(OR(R8="",T8=""),0,IF($C8="","",IF(AND($C8=R8,$E8=T8),1,0)))</f>
        <v>0</v>
      </c>
      <c r="V8" s="130"/>
      <c r="W8" s="14" t="s">
        <v>5</v>
      </c>
      <c r="X8" s="130"/>
      <c r="Y8" s="130">
        <f>IF(OR(V8="",X8=""),0,IF($C8="","",IF(AND($C8=V8,$E8=X8),1,0)))</f>
        <v>0</v>
      </c>
      <c r="Z8" s="130"/>
      <c r="AA8" s="14" t="s">
        <v>5</v>
      </c>
      <c r="AB8" s="130"/>
      <c r="AC8" s="130">
        <f>IF(OR(Z8="",AB8=""),0,IF($C8="","",IF(AND($C8=Z8,$E8=AB8),1,0)))</f>
        <v>0</v>
      </c>
      <c r="AD8" s="130"/>
      <c r="AE8" s="14" t="s">
        <v>5</v>
      </c>
      <c r="AF8" s="130"/>
      <c r="AG8" s="130">
        <f>IF(OR(AD8="",AF8=""),0,IF($C8="","",IF(AND($C8=AD8,$E8=AF8),1,0)))</f>
        <v>0</v>
      </c>
      <c r="AH8" s="130"/>
      <c r="AI8" s="14" t="s">
        <v>5</v>
      </c>
      <c r="AJ8" s="130"/>
      <c r="AK8" s="130">
        <f>IF(OR(AH8="",AJ8=""),0,IF($C8="","",IF(AND($C8=AH8,$E8=AJ8),1,0)))</f>
        <v>0</v>
      </c>
      <c r="AL8" s="130"/>
      <c r="AM8" s="14" t="s">
        <v>5</v>
      </c>
      <c r="AN8" s="130"/>
      <c r="AO8" s="1">
        <f>IF(OR(AL8="",AN8=""),0,IF($C8="","",IF(AND($C8=AL8,$E8=AN8),1,0)))</f>
        <v>0</v>
      </c>
      <c r="AP8" s="129"/>
      <c r="AQ8" s="16" t="s">
        <v>5</v>
      </c>
      <c r="AR8" s="129"/>
      <c r="AS8" s="129">
        <f>IF(OR(AP8="",AR8=""),0,IF($C8="","",IF(AND($C8=AP8,$E8=AR8),1,0)))</f>
        <v>0</v>
      </c>
      <c r="AT8" s="129"/>
      <c r="AU8" s="16" t="s">
        <v>5</v>
      </c>
      <c r="AV8" s="129"/>
      <c r="AW8" s="129">
        <f>IF(OR(AT8="",AV8=""),0,IF($C8="","",IF(AND($C8=AT8,$E8=AV8),1,0)))</f>
        <v>0</v>
      </c>
      <c r="AX8" s="129"/>
      <c r="AY8" s="16" t="s">
        <v>5</v>
      </c>
      <c r="AZ8" s="129"/>
      <c r="BA8" s="129">
        <f>IF(OR(AX8="",AZ8=""),0,IF($C8="","",IF(AND($C8=AX8,$E8=AZ8),1,0)))</f>
        <v>0</v>
      </c>
      <c r="BB8" s="129"/>
      <c r="BC8" s="16" t="s">
        <v>5</v>
      </c>
      <c r="BD8" s="129"/>
      <c r="BE8" s="129">
        <f>IF(OR(BB8="",BD8=""),0,IF($C8="","",IF(AND($C8=BB8,$E8=BD8),1,0)))</f>
        <v>0</v>
      </c>
      <c r="BF8" s="129"/>
      <c r="BG8" s="16" t="s">
        <v>5</v>
      </c>
      <c r="BH8" s="129"/>
      <c r="BI8" s="129">
        <f>IF(OR(BF8="",BH8=""),0,IF($C8="","",IF(AND($C8=BF8,$E8=BH8),1,0)))</f>
        <v>0</v>
      </c>
      <c r="BJ8" s="129"/>
      <c r="BK8" s="16" t="s">
        <v>5</v>
      </c>
      <c r="BL8" s="129"/>
      <c r="BM8" s="129">
        <f>IF(OR(BJ8="",BL8=""),0,IF($C8="","",IF(AND($C8=BJ8,$E8=BL8),1,0)))</f>
        <v>0</v>
      </c>
      <c r="BN8" s="129"/>
      <c r="BO8" s="16" t="s">
        <v>5</v>
      </c>
      <c r="BP8" s="129"/>
      <c r="BQ8" s="129">
        <f>IF(OR(BN8="",BP8=""),0,IF($C8="","",IF(AND($C8=BN8,$E8=BP8),1,0)))</f>
        <v>0</v>
      </c>
      <c r="BR8" s="129"/>
      <c r="BS8" s="16" t="s">
        <v>5</v>
      </c>
      <c r="BT8" s="129"/>
      <c r="BU8" s="129">
        <f>IF(OR(BR8="",BT8=""),0,IF($C8="","",IF(AND($C8=BR8,$E8=BT8),1,0)))</f>
        <v>0</v>
      </c>
      <c r="BV8" s="129"/>
      <c r="BW8" s="16" t="s">
        <v>5</v>
      </c>
      <c r="BX8" s="129"/>
      <c r="BY8" s="1">
        <f>IF(OR(BV8="",BX8=""),0,IF($C8="","",IF(AND($C8=BV8,$E8=BX8),1,0)))</f>
        <v>0</v>
      </c>
      <c r="BZ8" s="131"/>
      <c r="CA8" s="10" t="s">
        <v>5</v>
      </c>
      <c r="CB8" s="131"/>
      <c r="CC8" s="1">
        <f>IF(OR(BZ8="",CB8=""),0,IF($C8="","",IF(AND($C8=BZ8,$E8=CB8),1,0)))</f>
        <v>0</v>
      </c>
      <c r="CD8" s="132"/>
      <c r="CE8" s="12" t="s">
        <v>5</v>
      </c>
      <c r="CF8" s="132"/>
      <c r="CG8" s="1">
        <f>IF(OR(CD8="",CF8=""),0,IF($C8="","",IF(AND($C8=CD8,$E8=CF8),1,0)))</f>
        <v>0</v>
      </c>
      <c r="CH8" s="130"/>
      <c r="CI8" s="14" t="s">
        <v>5</v>
      </c>
      <c r="CJ8" s="130"/>
      <c r="CK8" s="1">
        <f>IF(OR(CH8="",CJ8=""),0,IF($C8="","",IF(AND($C8=CH8,$E8=CJ8),1,0)))</f>
        <v>0</v>
      </c>
      <c r="CL8" s="129"/>
      <c r="CM8" s="16" t="s">
        <v>5</v>
      </c>
      <c r="CN8" s="129"/>
      <c r="CO8" s="1">
        <f>IF(OR(CL8="",CN8=""),0,IF($C8="","",IF(AND($C8=CL8,$E8=CN8),1,0)))</f>
        <v>0</v>
      </c>
      <c r="CP8" s="131"/>
      <c r="CQ8" s="10" t="s">
        <v>5</v>
      </c>
      <c r="CR8" s="131"/>
      <c r="CS8" s="1">
        <f>IF(OR(CP8="",CR8=""),0,IF($C8="","",IF(AND($C8=CP8,$E8=CR8),1,0)))</f>
        <v>0</v>
      </c>
      <c r="CT8" s="132"/>
      <c r="CU8" s="12" t="s">
        <v>5</v>
      </c>
      <c r="CV8" s="132"/>
      <c r="CW8" s="1">
        <f>IF(OR(CT8="",CV8=""),0,IF($C8="","",IF(AND($C8=CT8,$E8=CV8),1,0)))</f>
        <v>0</v>
      </c>
      <c r="CX8" s="133"/>
      <c r="CY8" s="6" t="s">
        <v>5</v>
      </c>
      <c r="CZ8" s="133"/>
      <c r="DA8" s="1">
        <f>IF(OR(CX8="",CZ8=""),0,IF($C8="","",IF(AND($C8=CX8,$E8=CZ8),1,0)))</f>
        <v>0</v>
      </c>
      <c r="DB8" s="134"/>
      <c r="DC8" s="8" t="s">
        <v>5</v>
      </c>
      <c r="DD8" s="134"/>
      <c r="DE8" s="1">
        <f>IF(OR(DB8="",DD8=""),0,IF($C8="","",IF(AND($C8=DB8,$E8=DD8),1,0)))</f>
        <v>0</v>
      </c>
      <c r="DF8" s="131"/>
      <c r="DG8" s="10" t="s">
        <v>5</v>
      </c>
      <c r="DH8" s="131"/>
      <c r="DI8" s="1">
        <f>IF(OR(DF8="",DH8=""),0,IF($C8="","",IF(AND($C8=DF8,$E8=DH8),1,0)))</f>
        <v>0</v>
      </c>
      <c r="DJ8" s="132"/>
      <c r="DK8" s="12" t="s">
        <v>5</v>
      </c>
      <c r="DL8" s="132"/>
      <c r="DM8" s="1">
        <f>IF(OR(DJ8="",DL8=""),0,IF($C8="","",IF(AND($C8=DJ8,$E8=DL8),1,0)))</f>
        <v>0</v>
      </c>
      <c r="DN8" s="130"/>
      <c r="DO8" s="14" t="s">
        <v>5</v>
      </c>
      <c r="DP8" s="130"/>
      <c r="DQ8" s="1">
        <f>IF(OR(DN8="",DP8=""),0,IF($C8="","",IF(AND($C8=DN8,$E8=DP8),1,0)))</f>
        <v>0</v>
      </c>
      <c r="DR8" s="129"/>
      <c r="DS8" s="16" t="s">
        <v>5</v>
      </c>
      <c r="DT8" s="129"/>
      <c r="DU8" s="1">
        <f>IF(OR(DR8="",DT8=""),0,IF($C8="","",IF(AND($C8=DR8,$E8=DT8),1,0)))</f>
        <v>0</v>
      </c>
      <c r="DV8" s="131"/>
      <c r="DW8" s="10" t="s">
        <v>5</v>
      </c>
      <c r="DX8" s="131"/>
      <c r="DY8" s="1">
        <f>IF(OR(DV8="",DX8=""),0,IF($C8="","",IF(AND($C8=DV8,$E8=DX8),1,0)))</f>
        <v>0</v>
      </c>
      <c r="DZ8" s="132"/>
      <c r="EA8" s="12" t="s">
        <v>5</v>
      </c>
      <c r="EB8" s="132"/>
      <c r="EC8" s="1">
        <f>IF(OR(DZ8="",EB8=""),0,IF($C8="","",IF(AND($C8=DZ8,$E8=EB8),1,0)))</f>
        <v>0</v>
      </c>
    </row>
    <row r="9" spans="1:133">
      <c r="A9" s="3" t="s">
        <v>6</v>
      </c>
      <c r="C9" s="4"/>
      <c r="D9" s="4" t="s">
        <v>5</v>
      </c>
      <c r="E9" s="4"/>
      <c r="F9" s="130"/>
      <c r="G9" s="14" t="s">
        <v>5</v>
      </c>
      <c r="H9" s="130"/>
      <c r="I9" s="130">
        <f t="shared" ref="I9:I20" si="0">IF(OR(F9="",H9=""),0,IF($C9="","",IF(AND($C9=F9,$E9=H9),1,0)))</f>
        <v>0</v>
      </c>
      <c r="J9" s="130"/>
      <c r="K9" s="14" t="s">
        <v>5</v>
      </c>
      <c r="L9" s="130"/>
      <c r="M9" s="130">
        <f t="shared" ref="M9:M20" si="1">IF(OR(J9="",L9=""),0,IF($C9="","",IF(AND($C9=J9,$E9=L9),1,0)))</f>
        <v>0</v>
      </c>
      <c r="N9" s="130"/>
      <c r="O9" s="14" t="s">
        <v>5</v>
      </c>
      <c r="P9" s="130"/>
      <c r="Q9" s="130">
        <f t="shared" ref="Q9:Q20" si="2">IF(OR(N9="",P9=""),0,IF($C9="","",IF(AND($C9=N9,$E9=P9),1,0)))</f>
        <v>0</v>
      </c>
      <c r="R9" s="130"/>
      <c r="S9" s="14" t="s">
        <v>5</v>
      </c>
      <c r="T9" s="130"/>
      <c r="U9" s="130">
        <f t="shared" ref="U9:U20" si="3">IF(OR(R9="",T9=""),0,IF($C9="","",IF(AND($C9=R9,$E9=T9),1,0)))</f>
        <v>0</v>
      </c>
      <c r="V9" s="130"/>
      <c r="W9" s="14" t="s">
        <v>5</v>
      </c>
      <c r="X9" s="130"/>
      <c r="Y9" s="130">
        <f t="shared" ref="Y9:Y20" si="4">IF(OR(V9="",X9=""),0,IF($C9="","",IF(AND($C9=V9,$E9=X9),1,0)))</f>
        <v>0</v>
      </c>
      <c r="Z9" s="130"/>
      <c r="AA9" s="14" t="s">
        <v>5</v>
      </c>
      <c r="AB9" s="130"/>
      <c r="AC9" s="130">
        <f t="shared" ref="AC9:AC20" si="5">IF(OR(Z9="",AB9=""),0,IF($C9="","",IF(AND($C9=Z9,$E9=AB9),1,0)))</f>
        <v>0</v>
      </c>
      <c r="AD9" s="130"/>
      <c r="AE9" s="14" t="s">
        <v>5</v>
      </c>
      <c r="AF9" s="130"/>
      <c r="AG9" s="130">
        <f t="shared" ref="AG9:AG20" si="6">IF(OR(AD9="",AF9=""),0,IF($C9="","",IF(AND($C9=AD9,$E9=AF9),1,0)))</f>
        <v>0</v>
      </c>
      <c r="AH9" s="130"/>
      <c r="AI9" s="14" t="s">
        <v>5</v>
      </c>
      <c r="AJ9" s="130"/>
      <c r="AK9" s="130">
        <f t="shared" ref="AK9:AK20" si="7">IF(OR(AH9="",AJ9=""),0,IF($C9="","",IF(AND($C9=AH9,$E9=AJ9),1,0)))</f>
        <v>0</v>
      </c>
      <c r="AL9" s="130"/>
      <c r="AM9" s="14" t="s">
        <v>5</v>
      </c>
      <c r="AN9" s="130"/>
      <c r="AO9" s="1">
        <f t="shared" ref="AO9:AO20" si="8">IF(OR(AL9="",AN9=""),0,IF($C9="","",IF(AND($C9=AL9,$E9=AN9),1,0)))</f>
        <v>0</v>
      </c>
      <c r="AP9" s="129"/>
      <c r="AQ9" s="16" t="s">
        <v>5</v>
      </c>
      <c r="AR9" s="129"/>
      <c r="AS9" s="129">
        <f t="shared" ref="AS9:AS20" si="9">IF(OR(AP9="",AR9=""),0,IF($C9="","",IF(AND($C9=AP9,$E9=AR9),1,0)))</f>
        <v>0</v>
      </c>
      <c r="AT9" s="129"/>
      <c r="AU9" s="16" t="s">
        <v>5</v>
      </c>
      <c r="AV9" s="129"/>
      <c r="AW9" s="129">
        <f t="shared" ref="AW9:AW20" si="10">IF(OR(AT9="",AV9=""),0,IF($C9="","",IF(AND($C9=AT9,$E9=AV9),1,0)))</f>
        <v>0</v>
      </c>
      <c r="AX9" s="129"/>
      <c r="AY9" s="16" t="s">
        <v>5</v>
      </c>
      <c r="AZ9" s="129"/>
      <c r="BA9" s="129">
        <f t="shared" ref="BA9:BA20" si="11">IF(OR(AX9="",AZ9=""),0,IF($C9="","",IF(AND($C9=AX9,$E9=AZ9),1,0)))</f>
        <v>0</v>
      </c>
      <c r="BB9" s="129"/>
      <c r="BC9" s="16" t="s">
        <v>5</v>
      </c>
      <c r="BD9" s="129"/>
      <c r="BE9" s="129">
        <f t="shared" ref="BE9:BE20" si="12">IF(OR(BB9="",BD9=""),0,IF($C9="","",IF(AND($C9=BB9,$E9=BD9),1,0)))</f>
        <v>0</v>
      </c>
      <c r="BF9" s="129"/>
      <c r="BG9" s="16" t="s">
        <v>5</v>
      </c>
      <c r="BH9" s="129"/>
      <c r="BI9" s="129">
        <f t="shared" ref="BI9:BI20" si="13">IF(OR(BF9="",BH9=""),0,IF($C9="","",IF(AND($C9=BF9,$E9=BH9),1,0)))</f>
        <v>0</v>
      </c>
      <c r="BJ9" s="129"/>
      <c r="BK9" s="16" t="s">
        <v>5</v>
      </c>
      <c r="BL9" s="129"/>
      <c r="BM9" s="129">
        <f t="shared" ref="BM9:BM20" si="14">IF(OR(BJ9="",BL9=""),0,IF($C9="","",IF(AND($C9=BJ9,$E9=BL9),1,0)))</f>
        <v>0</v>
      </c>
      <c r="BN9" s="129"/>
      <c r="BO9" s="16" t="s">
        <v>5</v>
      </c>
      <c r="BP9" s="129"/>
      <c r="BQ9" s="129">
        <f t="shared" ref="BQ9:BQ20" si="15">IF(OR(BN9="",BP9=""),0,IF($C9="","",IF(AND($C9=BN9,$E9=BP9),1,0)))</f>
        <v>0</v>
      </c>
      <c r="BR9" s="129"/>
      <c r="BS9" s="16" t="s">
        <v>5</v>
      </c>
      <c r="BT9" s="129"/>
      <c r="BU9" s="129">
        <f t="shared" ref="BU9:BU20" si="16">IF(OR(BR9="",BT9=""),0,IF($C9="","",IF(AND($C9=BR9,$E9=BT9),1,0)))</f>
        <v>0</v>
      </c>
      <c r="BV9" s="129"/>
      <c r="BW9" s="16" t="s">
        <v>5</v>
      </c>
      <c r="BX9" s="129"/>
      <c r="BY9" s="1">
        <f t="shared" ref="BY9:BY20" si="17">IF(OR(BV9="",BX9=""),0,IF($C9="","",IF(AND($C9=BV9,$E9=BX9),1,0)))</f>
        <v>0</v>
      </c>
      <c r="BZ9" s="131"/>
      <c r="CA9" s="10" t="s">
        <v>5</v>
      </c>
      <c r="CB9" s="131"/>
      <c r="CC9" s="1">
        <f t="shared" ref="CC9:CC20" si="18">IF(OR(BZ9="",CB9=""),0,IF($C9="","",IF(AND($C9=BZ9,$E9=CB9),1,0)))</f>
        <v>0</v>
      </c>
      <c r="CD9" s="132"/>
      <c r="CE9" s="12" t="s">
        <v>5</v>
      </c>
      <c r="CF9" s="132"/>
      <c r="CG9" s="1">
        <f t="shared" ref="CG9:CG20" si="19">IF(OR(CD9="",CF9=""),0,IF($C9="","",IF(AND($C9=CD9,$E9=CF9),1,0)))</f>
        <v>0</v>
      </c>
      <c r="CH9" s="130"/>
      <c r="CI9" s="14" t="s">
        <v>5</v>
      </c>
      <c r="CJ9" s="130"/>
      <c r="CK9" s="1">
        <f t="shared" ref="CK9:CK20" si="20">IF(OR(CH9="",CJ9=""),0,IF($C9="","",IF(AND($C9=CH9,$E9=CJ9),1,0)))</f>
        <v>0</v>
      </c>
      <c r="CL9" s="129"/>
      <c r="CM9" s="16" t="s">
        <v>5</v>
      </c>
      <c r="CN9" s="129"/>
      <c r="CO9" s="1">
        <f t="shared" ref="CO9:CO20" si="21">IF(OR(CL9="",CN9=""),0,IF($C9="","",IF(AND($C9=CL9,$E9=CN9),1,0)))</f>
        <v>0</v>
      </c>
      <c r="CP9" s="131"/>
      <c r="CQ9" s="10" t="s">
        <v>5</v>
      </c>
      <c r="CR9" s="131"/>
      <c r="CS9" s="1">
        <f t="shared" ref="CS9:CS20" si="22">IF(OR(CP9="",CR9=""),0,IF($C9="","",IF(AND($C9=CP9,$E9=CR9),1,0)))</f>
        <v>0</v>
      </c>
      <c r="CT9" s="132"/>
      <c r="CU9" s="12" t="s">
        <v>5</v>
      </c>
      <c r="CV9" s="132"/>
      <c r="CW9" s="1">
        <f t="shared" ref="CW9:CW20" si="23">IF(OR(CT9="",CV9=""),0,IF($C9="","",IF(AND($C9=CT9,$E9=CV9),1,0)))</f>
        <v>0</v>
      </c>
      <c r="CX9" s="133"/>
      <c r="CY9" s="6" t="s">
        <v>5</v>
      </c>
      <c r="CZ9" s="133"/>
      <c r="DA9" s="1">
        <f t="shared" ref="DA9:DA20" si="24">IF(OR(CX9="",CZ9=""),0,IF($C9="","",IF(AND($C9=CX9,$E9=CZ9),1,0)))</f>
        <v>0</v>
      </c>
      <c r="DB9" s="134"/>
      <c r="DC9" s="8" t="s">
        <v>5</v>
      </c>
      <c r="DD9" s="134"/>
      <c r="DE9" s="1">
        <f t="shared" ref="DE9:DE20" si="25">IF(OR(DB9="",DD9=""),0,IF($C9="","",IF(AND($C9=DB9,$E9=DD9),1,0)))</f>
        <v>0</v>
      </c>
      <c r="DF9" s="131"/>
      <c r="DG9" s="10" t="s">
        <v>5</v>
      </c>
      <c r="DH9" s="131"/>
      <c r="DI9" s="1">
        <f t="shared" ref="DI9:DI20" si="26">IF(OR(DF9="",DH9=""),0,IF($C9="","",IF(AND($C9=DF9,$E9=DH9),1,0)))</f>
        <v>0</v>
      </c>
      <c r="DJ9" s="132"/>
      <c r="DK9" s="12" t="s">
        <v>5</v>
      </c>
      <c r="DL9" s="132"/>
      <c r="DM9" s="1">
        <f t="shared" ref="DM9:DM20" si="27">IF(OR(DJ9="",DL9=""),0,IF($C9="","",IF(AND($C9=DJ9,$E9=DL9),1,0)))</f>
        <v>0</v>
      </c>
      <c r="DN9" s="130"/>
      <c r="DO9" s="14" t="s">
        <v>5</v>
      </c>
      <c r="DP9" s="130"/>
      <c r="DQ9" s="1">
        <f t="shared" ref="DQ9:DQ20" si="28">IF(OR(DN9="",DP9=""),0,IF($C9="","",IF(AND($C9=DN9,$E9=DP9),1,0)))</f>
        <v>0</v>
      </c>
      <c r="DR9" s="129"/>
      <c r="DS9" s="16" t="s">
        <v>5</v>
      </c>
      <c r="DT9" s="129"/>
      <c r="DU9" s="1">
        <f t="shared" ref="DU9:DU20" si="29">IF(OR(DR9="",DT9=""),0,IF($C9="","",IF(AND($C9=DR9,$E9=DT9),1,0)))</f>
        <v>0</v>
      </c>
      <c r="DV9" s="131"/>
      <c r="DW9" s="10" t="s">
        <v>5</v>
      </c>
      <c r="DX9" s="131"/>
      <c r="DY9" s="1">
        <f t="shared" ref="DY9:DY20" si="30">IF(OR(DV9="",DX9=""),0,IF($C9="","",IF(AND($C9=DV9,$E9=DX9),1,0)))</f>
        <v>0</v>
      </c>
      <c r="DZ9" s="132"/>
      <c r="EA9" s="12" t="s">
        <v>5</v>
      </c>
      <c r="EB9" s="132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C10" s="4"/>
      <c r="D10" s="4" t="s">
        <v>5</v>
      </c>
      <c r="E10" s="4"/>
      <c r="F10" s="130"/>
      <c r="G10" s="14" t="s">
        <v>5</v>
      </c>
      <c r="H10" s="130"/>
      <c r="I10" s="130">
        <f t="shared" si="0"/>
        <v>0</v>
      </c>
      <c r="J10" s="130"/>
      <c r="K10" s="14" t="s">
        <v>5</v>
      </c>
      <c r="L10" s="130"/>
      <c r="M10" s="130">
        <f t="shared" si="1"/>
        <v>0</v>
      </c>
      <c r="N10" s="130"/>
      <c r="O10" s="14" t="s">
        <v>5</v>
      </c>
      <c r="P10" s="130"/>
      <c r="Q10" s="130">
        <f t="shared" si="2"/>
        <v>0</v>
      </c>
      <c r="R10" s="130"/>
      <c r="S10" s="14" t="s">
        <v>5</v>
      </c>
      <c r="T10" s="130"/>
      <c r="U10" s="130">
        <f t="shared" si="3"/>
        <v>0</v>
      </c>
      <c r="V10" s="130"/>
      <c r="W10" s="14" t="s">
        <v>5</v>
      </c>
      <c r="X10" s="130"/>
      <c r="Y10" s="130">
        <f t="shared" si="4"/>
        <v>0</v>
      </c>
      <c r="Z10" s="130"/>
      <c r="AA10" s="14" t="s">
        <v>5</v>
      </c>
      <c r="AB10" s="130"/>
      <c r="AC10" s="130">
        <f t="shared" si="5"/>
        <v>0</v>
      </c>
      <c r="AD10" s="130"/>
      <c r="AE10" s="14" t="s">
        <v>5</v>
      </c>
      <c r="AF10" s="130"/>
      <c r="AG10" s="130">
        <f t="shared" si="6"/>
        <v>0</v>
      </c>
      <c r="AH10" s="130"/>
      <c r="AI10" s="14" t="s">
        <v>5</v>
      </c>
      <c r="AJ10" s="130"/>
      <c r="AK10" s="130">
        <f t="shared" si="7"/>
        <v>0</v>
      </c>
      <c r="AL10" s="130"/>
      <c r="AM10" s="14" t="s">
        <v>5</v>
      </c>
      <c r="AN10" s="130"/>
      <c r="AO10" s="1">
        <f t="shared" si="8"/>
        <v>0</v>
      </c>
      <c r="AP10" s="129"/>
      <c r="AQ10" s="16" t="s">
        <v>5</v>
      </c>
      <c r="AR10" s="129"/>
      <c r="AS10" s="129">
        <f t="shared" si="9"/>
        <v>0</v>
      </c>
      <c r="AT10" s="129"/>
      <c r="AU10" s="16" t="s">
        <v>5</v>
      </c>
      <c r="AV10" s="129"/>
      <c r="AW10" s="129">
        <f t="shared" si="10"/>
        <v>0</v>
      </c>
      <c r="AX10" s="129"/>
      <c r="AY10" s="16" t="s">
        <v>5</v>
      </c>
      <c r="AZ10" s="129"/>
      <c r="BA10" s="129">
        <f t="shared" si="11"/>
        <v>0</v>
      </c>
      <c r="BB10" s="129"/>
      <c r="BC10" s="16" t="s">
        <v>5</v>
      </c>
      <c r="BD10" s="129"/>
      <c r="BE10" s="129">
        <f t="shared" si="12"/>
        <v>0</v>
      </c>
      <c r="BF10" s="129"/>
      <c r="BG10" s="16" t="s">
        <v>5</v>
      </c>
      <c r="BH10" s="129"/>
      <c r="BI10" s="129">
        <f t="shared" si="13"/>
        <v>0</v>
      </c>
      <c r="BJ10" s="129"/>
      <c r="BK10" s="16" t="s">
        <v>5</v>
      </c>
      <c r="BL10" s="129"/>
      <c r="BM10" s="129">
        <f t="shared" si="14"/>
        <v>0</v>
      </c>
      <c r="BN10" s="129"/>
      <c r="BO10" s="16" t="s">
        <v>5</v>
      </c>
      <c r="BP10" s="129"/>
      <c r="BQ10" s="129">
        <f t="shared" si="15"/>
        <v>0</v>
      </c>
      <c r="BR10" s="129"/>
      <c r="BS10" s="16" t="s">
        <v>5</v>
      </c>
      <c r="BT10" s="129"/>
      <c r="BU10" s="129">
        <f t="shared" si="16"/>
        <v>0</v>
      </c>
      <c r="BV10" s="129"/>
      <c r="BW10" s="16" t="s">
        <v>5</v>
      </c>
      <c r="BX10" s="129"/>
      <c r="BY10" s="1">
        <f t="shared" si="17"/>
        <v>0</v>
      </c>
      <c r="BZ10" s="131"/>
      <c r="CA10" s="10" t="s">
        <v>5</v>
      </c>
      <c r="CB10" s="131"/>
      <c r="CC10" s="1">
        <f t="shared" si="18"/>
        <v>0</v>
      </c>
      <c r="CD10" s="132"/>
      <c r="CE10" s="12" t="s">
        <v>5</v>
      </c>
      <c r="CF10" s="132"/>
      <c r="CG10" s="1">
        <f t="shared" si="19"/>
        <v>0</v>
      </c>
      <c r="CH10" s="130"/>
      <c r="CI10" s="14" t="s">
        <v>5</v>
      </c>
      <c r="CJ10" s="130"/>
      <c r="CK10" s="1">
        <f t="shared" si="20"/>
        <v>0</v>
      </c>
      <c r="CL10" s="129"/>
      <c r="CM10" s="16" t="s">
        <v>5</v>
      </c>
      <c r="CN10" s="129"/>
      <c r="CO10" s="1">
        <f t="shared" si="21"/>
        <v>0</v>
      </c>
      <c r="CP10" s="131"/>
      <c r="CQ10" s="10" t="s">
        <v>5</v>
      </c>
      <c r="CR10" s="131"/>
      <c r="CS10" s="1">
        <f t="shared" si="22"/>
        <v>0</v>
      </c>
      <c r="CT10" s="132"/>
      <c r="CU10" s="12" t="s">
        <v>5</v>
      </c>
      <c r="CV10" s="132"/>
      <c r="CW10" s="1">
        <f t="shared" si="23"/>
        <v>0</v>
      </c>
      <c r="CX10" s="133"/>
      <c r="CY10" s="6" t="s">
        <v>5</v>
      </c>
      <c r="CZ10" s="133"/>
      <c r="DA10" s="1">
        <f t="shared" si="24"/>
        <v>0</v>
      </c>
      <c r="DB10" s="134"/>
      <c r="DC10" s="8" t="s">
        <v>5</v>
      </c>
      <c r="DD10" s="134"/>
      <c r="DE10" s="1">
        <f t="shared" si="25"/>
        <v>0</v>
      </c>
      <c r="DF10" s="131"/>
      <c r="DG10" s="10" t="s">
        <v>5</v>
      </c>
      <c r="DH10" s="131"/>
      <c r="DI10" s="1">
        <f t="shared" si="26"/>
        <v>0</v>
      </c>
      <c r="DJ10" s="132"/>
      <c r="DK10" s="12" t="s">
        <v>5</v>
      </c>
      <c r="DL10" s="132"/>
      <c r="DM10" s="1">
        <f t="shared" si="27"/>
        <v>0</v>
      </c>
      <c r="DN10" s="130"/>
      <c r="DO10" s="14" t="s">
        <v>5</v>
      </c>
      <c r="DP10" s="130"/>
      <c r="DQ10" s="1">
        <f t="shared" si="28"/>
        <v>0</v>
      </c>
      <c r="DR10" s="129"/>
      <c r="DS10" s="16" t="s">
        <v>5</v>
      </c>
      <c r="DT10" s="129"/>
      <c r="DU10" s="1">
        <f t="shared" si="29"/>
        <v>0</v>
      </c>
      <c r="DV10" s="131"/>
      <c r="DW10" s="10" t="s">
        <v>5</v>
      </c>
      <c r="DX10" s="131"/>
      <c r="DY10" s="1">
        <f t="shared" si="30"/>
        <v>0</v>
      </c>
      <c r="DZ10" s="132"/>
      <c r="EA10" s="12" t="s">
        <v>5</v>
      </c>
      <c r="EB10" s="132"/>
      <c r="EC10" s="1">
        <f t="shared" si="31"/>
        <v>0</v>
      </c>
    </row>
    <row r="11" spans="1:133">
      <c r="A11" s="3" t="s">
        <v>8</v>
      </c>
      <c r="C11" s="4"/>
      <c r="D11" s="4" t="s">
        <v>5</v>
      </c>
      <c r="E11" s="4"/>
      <c r="F11" s="130"/>
      <c r="G11" s="14" t="s">
        <v>5</v>
      </c>
      <c r="H11" s="130"/>
      <c r="I11" s="130">
        <f t="shared" si="0"/>
        <v>0</v>
      </c>
      <c r="J11" s="130"/>
      <c r="K11" s="14" t="s">
        <v>5</v>
      </c>
      <c r="L11" s="130"/>
      <c r="M11" s="130">
        <f t="shared" si="1"/>
        <v>0</v>
      </c>
      <c r="N11" s="130"/>
      <c r="O11" s="14" t="s">
        <v>5</v>
      </c>
      <c r="P11" s="130"/>
      <c r="Q11" s="130">
        <f t="shared" si="2"/>
        <v>0</v>
      </c>
      <c r="R11" s="130"/>
      <c r="S11" s="14" t="s">
        <v>5</v>
      </c>
      <c r="T11" s="130"/>
      <c r="U11" s="130">
        <f t="shared" si="3"/>
        <v>0</v>
      </c>
      <c r="V11" s="130"/>
      <c r="W11" s="14" t="s">
        <v>5</v>
      </c>
      <c r="X11" s="130"/>
      <c r="Y11" s="130">
        <f t="shared" si="4"/>
        <v>0</v>
      </c>
      <c r="Z11" s="130"/>
      <c r="AA11" s="14" t="s">
        <v>5</v>
      </c>
      <c r="AB11" s="130"/>
      <c r="AC11" s="130">
        <f t="shared" si="5"/>
        <v>0</v>
      </c>
      <c r="AD11" s="130"/>
      <c r="AE11" s="14" t="s">
        <v>5</v>
      </c>
      <c r="AF11" s="130"/>
      <c r="AG11" s="130">
        <f t="shared" si="6"/>
        <v>0</v>
      </c>
      <c r="AH11" s="130"/>
      <c r="AI11" s="14" t="s">
        <v>5</v>
      </c>
      <c r="AJ11" s="130"/>
      <c r="AK11" s="130">
        <f t="shared" si="7"/>
        <v>0</v>
      </c>
      <c r="AL11" s="130"/>
      <c r="AM11" s="14" t="s">
        <v>5</v>
      </c>
      <c r="AN11" s="130"/>
      <c r="AO11" s="1">
        <f t="shared" si="8"/>
        <v>0</v>
      </c>
      <c r="AP11" s="129"/>
      <c r="AQ11" s="16" t="s">
        <v>5</v>
      </c>
      <c r="AR11" s="129"/>
      <c r="AS11" s="129">
        <f t="shared" si="9"/>
        <v>0</v>
      </c>
      <c r="AT11" s="129"/>
      <c r="AU11" s="16" t="s">
        <v>5</v>
      </c>
      <c r="AV11" s="129"/>
      <c r="AW11" s="129">
        <f t="shared" si="10"/>
        <v>0</v>
      </c>
      <c r="AX11" s="129"/>
      <c r="AY11" s="16" t="s">
        <v>5</v>
      </c>
      <c r="AZ11" s="129"/>
      <c r="BA11" s="129">
        <f t="shared" si="11"/>
        <v>0</v>
      </c>
      <c r="BB11" s="129"/>
      <c r="BC11" s="16" t="s">
        <v>5</v>
      </c>
      <c r="BD11" s="129"/>
      <c r="BE11" s="129">
        <f t="shared" si="12"/>
        <v>0</v>
      </c>
      <c r="BF11" s="129"/>
      <c r="BG11" s="16" t="s">
        <v>5</v>
      </c>
      <c r="BH11" s="129"/>
      <c r="BI11" s="129">
        <f t="shared" si="13"/>
        <v>0</v>
      </c>
      <c r="BJ11" s="129"/>
      <c r="BK11" s="16" t="s">
        <v>5</v>
      </c>
      <c r="BL11" s="129"/>
      <c r="BM11" s="129">
        <f t="shared" si="14"/>
        <v>0</v>
      </c>
      <c r="BN11" s="129"/>
      <c r="BO11" s="16" t="s">
        <v>5</v>
      </c>
      <c r="BP11" s="129"/>
      <c r="BQ11" s="129">
        <f t="shared" si="15"/>
        <v>0</v>
      </c>
      <c r="BR11" s="129"/>
      <c r="BS11" s="16" t="s">
        <v>5</v>
      </c>
      <c r="BT11" s="129"/>
      <c r="BU11" s="129">
        <f t="shared" si="16"/>
        <v>0</v>
      </c>
      <c r="BV11" s="129"/>
      <c r="BW11" s="16" t="s">
        <v>5</v>
      </c>
      <c r="BX11" s="129"/>
      <c r="BY11" s="1">
        <f t="shared" si="17"/>
        <v>0</v>
      </c>
      <c r="BZ11" s="131"/>
      <c r="CA11" s="10" t="s">
        <v>5</v>
      </c>
      <c r="CB11" s="131"/>
      <c r="CC11" s="1">
        <f t="shared" si="18"/>
        <v>0</v>
      </c>
      <c r="CD11" s="132"/>
      <c r="CE11" s="12" t="s">
        <v>5</v>
      </c>
      <c r="CF11" s="132"/>
      <c r="CG11" s="1">
        <f t="shared" si="19"/>
        <v>0</v>
      </c>
      <c r="CH11" s="130"/>
      <c r="CI11" s="14" t="s">
        <v>5</v>
      </c>
      <c r="CJ11" s="130"/>
      <c r="CK11" s="1">
        <f t="shared" si="20"/>
        <v>0</v>
      </c>
      <c r="CL11" s="129"/>
      <c r="CM11" s="16" t="s">
        <v>5</v>
      </c>
      <c r="CN11" s="129"/>
      <c r="CO11" s="1">
        <f t="shared" si="21"/>
        <v>0</v>
      </c>
      <c r="CP11" s="131"/>
      <c r="CQ11" s="10" t="s">
        <v>5</v>
      </c>
      <c r="CR11" s="131"/>
      <c r="CS11" s="1">
        <f t="shared" si="22"/>
        <v>0</v>
      </c>
      <c r="CT11" s="132"/>
      <c r="CU11" s="12" t="s">
        <v>5</v>
      </c>
      <c r="CV11" s="132"/>
      <c r="CW11" s="1">
        <f t="shared" si="23"/>
        <v>0</v>
      </c>
      <c r="CX11" s="133"/>
      <c r="CY11" s="6" t="s">
        <v>5</v>
      </c>
      <c r="CZ11" s="133"/>
      <c r="DA11" s="1">
        <f t="shared" si="24"/>
        <v>0</v>
      </c>
      <c r="DB11" s="134"/>
      <c r="DC11" s="8" t="s">
        <v>5</v>
      </c>
      <c r="DD11" s="134"/>
      <c r="DE11" s="1">
        <f t="shared" si="25"/>
        <v>0</v>
      </c>
      <c r="DF11" s="131"/>
      <c r="DG11" s="10" t="s">
        <v>5</v>
      </c>
      <c r="DH11" s="131"/>
      <c r="DI11" s="1">
        <f t="shared" si="26"/>
        <v>0</v>
      </c>
      <c r="DJ11" s="132"/>
      <c r="DK11" s="12" t="s">
        <v>5</v>
      </c>
      <c r="DL11" s="132"/>
      <c r="DM11" s="1">
        <f t="shared" si="27"/>
        <v>0</v>
      </c>
      <c r="DN11" s="130"/>
      <c r="DO11" s="14" t="s">
        <v>5</v>
      </c>
      <c r="DP11" s="130"/>
      <c r="DQ11" s="1">
        <f t="shared" si="28"/>
        <v>0</v>
      </c>
      <c r="DR11" s="129"/>
      <c r="DS11" s="16" t="s">
        <v>5</v>
      </c>
      <c r="DT11" s="129"/>
      <c r="DU11" s="1">
        <f t="shared" si="29"/>
        <v>0</v>
      </c>
      <c r="DV11" s="131"/>
      <c r="DW11" s="10" t="s">
        <v>5</v>
      </c>
      <c r="DX11" s="131"/>
      <c r="DY11" s="1">
        <f t="shared" si="30"/>
        <v>0</v>
      </c>
      <c r="DZ11" s="132"/>
      <c r="EA11" s="12" t="s">
        <v>5</v>
      </c>
      <c r="EB11" s="132"/>
      <c r="EC11" s="1">
        <f t="shared" si="31"/>
        <v>0</v>
      </c>
    </row>
    <row r="12" spans="1:133">
      <c r="A12" s="3" t="s">
        <v>9</v>
      </c>
      <c r="C12" s="4"/>
      <c r="D12" s="4" t="s">
        <v>5</v>
      </c>
      <c r="E12" s="4"/>
      <c r="F12" s="130"/>
      <c r="G12" s="14" t="s">
        <v>5</v>
      </c>
      <c r="H12" s="130"/>
      <c r="I12" s="130">
        <f t="shared" si="0"/>
        <v>0</v>
      </c>
      <c r="J12" s="130"/>
      <c r="K12" s="14" t="s">
        <v>5</v>
      </c>
      <c r="L12" s="130"/>
      <c r="M12" s="130">
        <f t="shared" si="1"/>
        <v>0</v>
      </c>
      <c r="N12" s="130"/>
      <c r="O12" s="14" t="s">
        <v>5</v>
      </c>
      <c r="P12" s="130"/>
      <c r="Q12" s="130">
        <f t="shared" si="2"/>
        <v>0</v>
      </c>
      <c r="R12" s="130"/>
      <c r="S12" s="14" t="s">
        <v>5</v>
      </c>
      <c r="T12" s="130"/>
      <c r="U12" s="130">
        <f t="shared" si="3"/>
        <v>0</v>
      </c>
      <c r="V12" s="130"/>
      <c r="W12" s="14" t="s">
        <v>5</v>
      </c>
      <c r="X12" s="130"/>
      <c r="Y12" s="130">
        <f t="shared" si="4"/>
        <v>0</v>
      </c>
      <c r="Z12" s="130"/>
      <c r="AA12" s="14" t="s">
        <v>5</v>
      </c>
      <c r="AB12" s="130"/>
      <c r="AC12" s="130">
        <f t="shared" si="5"/>
        <v>0</v>
      </c>
      <c r="AD12" s="130"/>
      <c r="AE12" s="14" t="s">
        <v>5</v>
      </c>
      <c r="AF12" s="130"/>
      <c r="AG12" s="130">
        <f t="shared" si="6"/>
        <v>0</v>
      </c>
      <c r="AH12" s="130"/>
      <c r="AI12" s="14" t="s">
        <v>5</v>
      </c>
      <c r="AJ12" s="130"/>
      <c r="AK12" s="130">
        <f t="shared" si="7"/>
        <v>0</v>
      </c>
      <c r="AL12" s="130"/>
      <c r="AM12" s="14" t="s">
        <v>5</v>
      </c>
      <c r="AN12" s="130"/>
      <c r="AO12" s="1">
        <f t="shared" si="8"/>
        <v>0</v>
      </c>
      <c r="AP12" s="129"/>
      <c r="AQ12" s="16" t="s">
        <v>5</v>
      </c>
      <c r="AR12" s="129"/>
      <c r="AS12" s="129">
        <f t="shared" si="9"/>
        <v>0</v>
      </c>
      <c r="AT12" s="129"/>
      <c r="AU12" s="16" t="s">
        <v>5</v>
      </c>
      <c r="AV12" s="129"/>
      <c r="AW12" s="129">
        <f t="shared" si="10"/>
        <v>0</v>
      </c>
      <c r="AX12" s="129"/>
      <c r="AY12" s="16" t="s">
        <v>5</v>
      </c>
      <c r="AZ12" s="129"/>
      <c r="BA12" s="129">
        <f t="shared" si="11"/>
        <v>0</v>
      </c>
      <c r="BB12" s="129"/>
      <c r="BC12" s="16" t="s">
        <v>5</v>
      </c>
      <c r="BD12" s="129"/>
      <c r="BE12" s="129">
        <f t="shared" si="12"/>
        <v>0</v>
      </c>
      <c r="BF12" s="129"/>
      <c r="BG12" s="16" t="s">
        <v>5</v>
      </c>
      <c r="BH12" s="129"/>
      <c r="BI12" s="129">
        <f t="shared" si="13"/>
        <v>0</v>
      </c>
      <c r="BJ12" s="129"/>
      <c r="BK12" s="16" t="s">
        <v>5</v>
      </c>
      <c r="BL12" s="129"/>
      <c r="BM12" s="129">
        <f t="shared" si="14"/>
        <v>0</v>
      </c>
      <c r="BN12" s="129"/>
      <c r="BO12" s="16" t="s">
        <v>5</v>
      </c>
      <c r="BP12" s="129"/>
      <c r="BQ12" s="129">
        <f t="shared" si="15"/>
        <v>0</v>
      </c>
      <c r="BR12" s="129"/>
      <c r="BS12" s="16" t="s">
        <v>5</v>
      </c>
      <c r="BT12" s="129"/>
      <c r="BU12" s="129">
        <f t="shared" si="16"/>
        <v>0</v>
      </c>
      <c r="BV12" s="129"/>
      <c r="BW12" s="16" t="s">
        <v>5</v>
      </c>
      <c r="BX12" s="129"/>
      <c r="BY12" s="1">
        <f t="shared" si="17"/>
        <v>0</v>
      </c>
      <c r="BZ12" s="131"/>
      <c r="CA12" s="10" t="s">
        <v>5</v>
      </c>
      <c r="CB12" s="131"/>
      <c r="CC12" s="1">
        <f t="shared" si="18"/>
        <v>0</v>
      </c>
      <c r="CD12" s="132"/>
      <c r="CE12" s="12" t="s">
        <v>5</v>
      </c>
      <c r="CF12" s="132"/>
      <c r="CG12" s="1">
        <f t="shared" si="19"/>
        <v>0</v>
      </c>
      <c r="CH12" s="130"/>
      <c r="CI12" s="14" t="s">
        <v>5</v>
      </c>
      <c r="CJ12" s="130"/>
      <c r="CK12" s="1">
        <f t="shared" si="20"/>
        <v>0</v>
      </c>
      <c r="CL12" s="129"/>
      <c r="CM12" s="16" t="s">
        <v>5</v>
      </c>
      <c r="CN12" s="129"/>
      <c r="CO12" s="1">
        <f t="shared" si="21"/>
        <v>0</v>
      </c>
      <c r="CP12" s="131"/>
      <c r="CQ12" s="10" t="s">
        <v>5</v>
      </c>
      <c r="CR12" s="131"/>
      <c r="CS12" s="1">
        <f t="shared" si="22"/>
        <v>0</v>
      </c>
      <c r="CT12" s="132"/>
      <c r="CU12" s="12" t="s">
        <v>5</v>
      </c>
      <c r="CV12" s="132"/>
      <c r="CW12" s="1">
        <f t="shared" si="23"/>
        <v>0</v>
      </c>
      <c r="CX12" s="133"/>
      <c r="CY12" s="6" t="s">
        <v>5</v>
      </c>
      <c r="CZ12" s="133"/>
      <c r="DA12" s="1">
        <f t="shared" si="24"/>
        <v>0</v>
      </c>
      <c r="DB12" s="134"/>
      <c r="DC12" s="8" t="s">
        <v>5</v>
      </c>
      <c r="DD12" s="134"/>
      <c r="DE12" s="1">
        <f t="shared" si="25"/>
        <v>0</v>
      </c>
      <c r="DF12" s="131"/>
      <c r="DG12" s="10" t="s">
        <v>5</v>
      </c>
      <c r="DH12" s="131"/>
      <c r="DI12" s="1">
        <f t="shared" si="26"/>
        <v>0</v>
      </c>
      <c r="DJ12" s="132"/>
      <c r="DK12" s="12" t="s">
        <v>5</v>
      </c>
      <c r="DL12" s="132"/>
      <c r="DM12" s="1">
        <f t="shared" si="27"/>
        <v>0</v>
      </c>
      <c r="DN12" s="130"/>
      <c r="DO12" s="14" t="s">
        <v>5</v>
      </c>
      <c r="DP12" s="130"/>
      <c r="DQ12" s="1">
        <f t="shared" si="28"/>
        <v>0</v>
      </c>
      <c r="DR12" s="129"/>
      <c r="DS12" s="16" t="s">
        <v>5</v>
      </c>
      <c r="DT12" s="129"/>
      <c r="DU12" s="1">
        <f t="shared" si="29"/>
        <v>0</v>
      </c>
      <c r="DV12" s="131"/>
      <c r="DW12" s="10" t="s">
        <v>5</v>
      </c>
      <c r="DX12" s="131"/>
      <c r="DY12" s="1">
        <f t="shared" si="30"/>
        <v>0</v>
      </c>
      <c r="DZ12" s="132"/>
      <c r="EA12" s="12" t="s">
        <v>5</v>
      </c>
      <c r="EB12" s="132"/>
      <c r="EC12" s="1">
        <f t="shared" si="31"/>
        <v>0</v>
      </c>
    </row>
    <row r="13" spans="1:133">
      <c r="A13" s="3" t="s">
        <v>10</v>
      </c>
      <c r="C13" s="4"/>
      <c r="D13" s="4" t="s">
        <v>5</v>
      </c>
      <c r="E13" s="4"/>
      <c r="F13" s="130"/>
      <c r="G13" s="14" t="s">
        <v>5</v>
      </c>
      <c r="H13" s="130"/>
      <c r="I13" s="130">
        <f t="shared" si="0"/>
        <v>0</v>
      </c>
      <c r="J13" s="130"/>
      <c r="K13" s="14" t="s">
        <v>5</v>
      </c>
      <c r="L13" s="130"/>
      <c r="M13" s="130">
        <f t="shared" si="1"/>
        <v>0</v>
      </c>
      <c r="N13" s="130"/>
      <c r="O13" s="14" t="s">
        <v>5</v>
      </c>
      <c r="P13" s="130"/>
      <c r="Q13" s="130">
        <f t="shared" si="2"/>
        <v>0</v>
      </c>
      <c r="R13" s="130"/>
      <c r="S13" s="14" t="s">
        <v>5</v>
      </c>
      <c r="T13" s="130"/>
      <c r="U13" s="130">
        <f t="shared" si="3"/>
        <v>0</v>
      </c>
      <c r="V13" s="130"/>
      <c r="W13" s="14" t="s">
        <v>5</v>
      </c>
      <c r="X13" s="130"/>
      <c r="Y13" s="130">
        <f t="shared" si="4"/>
        <v>0</v>
      </c>
      <c r="Z13" s="130"/>
      <c r="AA13" s="14" t="s">
        <v>5</v>
      </c>
      <c r="AB13" s="130"/>
      <c r="AC13" s="130">
        <f t="shared" si="5"/>
        <v>0</v>
      </c>
      <c r="AD13" s="130"/>
      <c r="AE13" s="14" t="s">
        <v>5</v>
      </c>
      <c r="AF13" s="130"/>
      <c r="AG13" s="130">
        <f t="shared" si="6"/>
        <v>0</v>
      </c>
      <c r="AH13" s="130"/>
      <c r="AI13" s="14" t="s">
        <v>5</v>
      </c>
      <c r="AJ13" s="130"/>
      <c r="AK13" s="130">
        <f t="shared" si="7"/>
        <v>0</v>
      </c>
      <c r="AL13" s="130"/>
      <c r="AM13" s="14" t="s">
        <v>5</v>
      </c>
      <c r="AN13" s="130"/>
      <c r="AO13" s="1">
        <f t="shared" si="8"/>
        <v>0</v>
      </c>
      <c r="AP13" s="129"/>
      <c r="AQ13" s="16" t="s">
        <v>5</v>
      </c>
      <c r="AR13" s="129"/>
      <c r="AS13" s="129">
        <f t="shared" si="9"/>
        <v>0</v>
      </c>
      <c r="AT13" s="129"/>
      <c r="AU13" s="16" t="s">
        <v>5</v>
      </c>
      <c r="AV13" s="129"/>
      <c r="AW13" s="129">
        <f t="shared" si="10"/>
        <v>0</v>
      </c>
      <c r="AX13" s="129"/>
      <c r="AY13" s="16" t="s">
        <v>5</v>
      </c>
      <c r="AZ13" s="129"/>
      <c r="BA13" s="129">
        <f t="shared" si="11"/>
        <v>0</v>
      </c>
      <c r="BB13" s="129"/>
      <c r="BC13" s="16" t="s">
        <v>5</v>
      </c>
      <c r="BD13" s="129"/>
      <c r="BE13" s="129">
        <f t="shared" si="12"/>
        <v>0</v>
      </c>
      <c r="BF13" s="129"/>
      <c r="BG13" s="16" t="s">
        <v>5</v>
      </c>
      <c r="BH13" s="129"/>
      <c r="BI13" s="129">
        <f t="shared" si="13"/>
        <v>0</v>
      </c>
      <c r="BJ13" s="129"/>
      <c r="BK13" s="16" t="s">
        <v>5</v>
      </c>
      <c r="BL13" s="129"/>
      <c r="BM13" s="129">
        <f t="shared" si="14"/>
        <v>0</v>
      </c>
      <c r="BN13" s="129"/>
      <c r="BO13" s="16" t="s">
        <v>5</v>
      </c>
      <c r="BP13" s="129"/>
      <c r="BQ13" s="129">
        <f t="shared" si="15"/>
        <v>0</v>
      </c>
      <c r="BR13" s="129"/>
      <c r="BS13" s="16" t="s">
        <v>5</v>
      </c>
      <c r="BT13" s="129"/>
      <c r="BU13" s="129">
        <f t="shared" si="16"/>
        <v>0</v>
      </c>
      <c r="BV13" s="129"/>
      <c r="BW13" s="16" t="s">
        <v>5</v>
      </c>
      <c r="BX13" s="129"/>
      <c r="BY13" s="1">
        <f t="shared" si="17"/>
        <v>0</v>
      </c>
      <c r="BZ13" s="131"/>
      <c r="CA13" s="10" t="s">
        <v>5</v>
      </c>
      <c r="CB13" s="131"/>
      <c r="CC13" s="1">
        <f t="shared" si="18"/>
        <v>0</v>
      </c>
      <c r="CD13" s="132"/>
      <c r="CE13" s="12" t="s">
        <v>5</v>
      </c>
      <c r="CF13" s="132"/>
      <c r="CG13" s="1">
        <f t="shared" si="19"/>
        <v>0</v>
      </c>
      <c r="CH13" s="130"/>
      <c r="CI13" s="14" t="s">
        <v>5</v>
      </c>
      <c r="CJ13" s="130"/>
      <c r="CK13" s="1">
        <f t="shared" si="20"/>
        <v>0</v>
      </c>
      <c r="CL13" s="129"/>
      <c r="CM13" s="16" t="s">
        <v>5</v>
      </c>
      <c r="CN13" s="129"/>
      <c r="CO13" s="1">
        <f t="shared" si="21"/>
        <v>0</v>
      </c>
      <c r="CP13" s="131"/>
      <c r="CQ13" s="10" t="s">
        <v>5</v>
      </c>
      <c r="CR13" s="131"/>
      <c r="CS13" s="1">
        <f t="shared" si="22"/>
        <v>0</v>
      </c>
      <c r="CT13" s="132"/>
      <c r="CU13" s="12" t="s">
        <v>5</v>
      </c>
      <c r="CV13" s="132"/>
      <c r="CW13" s="1">
        <f t="shared" si="23"/>
        <v>0</v>
      </c>
      <c r="CX13" s="133"/>
      <c r="CY13" s="6" t="s">
        <v>5</v>
      </c>
      <c r="CZ13" s="133"/>
      <c r="DA13" s="1">
        <f t="shared" si="24"/>
        <v>0</v>
      </c>
      <c r="DB13" s="134"/>
      <c r="DC13" s="8" t="s">
        <v>5</v>
      </c>
      <c r="DD13" s="134"/>
      <c r="DE13" s="1">
        <f t="shared" si="25"/>
        <v>0</v>
      </c>
      <c r="DF13" s="131"/>
      <c r="DG13" s="10" t="s">
        <v>5</v>
      </c>
      <c r="DH13" s="131"/>
      <c r="DI13" s="1">
        <f t="shared" si="26"/>
        <v>0</v>
      </c>
      <c r="DJ13" s="132"/>
      <c r="DK13" s="12" t="s">
        <v>5</v>
      </c>
      <c r="DL13" s="132"/>
      <c r="DM13" s="1">
        <f t="shared" si="27"/>
        <v>0</v>
      </c>
      <c r="DN13" s="130"/>
      <c r="DO13" s="14" t="s">
        <v>5</v>
      </c>
      <c r="DP13" s="130"/>
      <c r="DQ13" s="1">
        <f t="shared" si="28"/>
        <v>0</v>
      </c>
      <c r="DR13" s="129"/>
      <c r="DS13" s="16" t="s">
        <v>5</v>
      </c>
      <c r="DT13" s="129"/>
      <c r="DU13" s="1">
        <f t="shared" si="29"/>
        <v>0</v>
      </c>
      <c r="DV13" s="131"/>
      <c r="DW13" s="10" t="s">
        <v>5</v>
      </c>
      <c r="DX13" s="131"/>
      <c r="DY13" s="1">
        <f t="shared" si="30"/>
        <v>0</v>
      </c>
      <c r="DZ13" s="132"/>
      <c r="EA13" s="12" t="s">
        <v>5</v>
      </c>
      <c r="EB13" s="132"/>
      <c r="EC13" s="1">
        <f t="shared" si="31"/>
        <v>0</v>
      </c>
    </row>
    <row r="14" spans="1:133">
      <c r="A14" s="3" t="s">
        <v>11</v>
      </c>
      <c r="C14" s="4"/>
      <c r="D14" s="4" t="s">
        <v>5</v>
      </c>
      <c r="E14" s="4"/>
      <c r="F14" s="130"/>
      <c r="G14" s="14" t="s">
        <v>5</v>
      </c>
      <c r="H14" s="130"/>
      <c r="I14" s="130">
        <f t="shared" si="0"/>
        <v>0</v>
      </c>
      <c r="J14" s="130"/>
      <c r="K14" s="14" t="s">
        <v>5</v>
      </c>
      <c r="L14" s="130"/>
      <c r="M14" s="130">
        <f t="shared" si="1"/>
        <v>0</v>
      </c>
      <c r="N14" s="130"/>
      <c r="O14" s="14" t="s">
        <v>5</v>
      </c>
      <c r="P14" s="130"/>
      <c r="Q14" s="130">
        <f t="shared" si="2"/>
        <v>0</v>
      </c>
      <c r="R14" s="130"/>
      <c r="S14" s="14" t="s">
        <v>5</v>
      </c>
      <c r="T14" s="130"/>
      <c r="U14" s="130">
        <f t="shared" si="3"/>
        <v>0</v>
      </c>
      <c r="V14" s="130"/>
      <c r="W14" s="14" t="s">
        <v>5</v>
      </c>
      <c r="X14" s="130"/>
      <c r="Y14" s="130">
        <f t="shared" si="4"/>
        <v>0</v>
      </c>
      <c r="Z14" s="130"/>
      <c r="AA14" s="14" t="s">
        <v>5</v>
      </c>
      <c r="AB14" s="130"/>
      <c r="AC14" s="130">
        <f t="shared" si="5"/>
        <v>0</v>
      </c>
      <c r="AD14" s="130"/>
      <c r="AE14" s="14" t="s">
        <v>5</v>
      </c>
      <c r="AF14" s="130"/>
      <c r="AG14" s="130">
        <f t="shared" si="6"/>
        <v>0</v>
      </c>
      <c r="AH14" s="130"/>
      <c r="AI14" s="14" t="s">
        <v>5</v>
      </c>
      <c r="AJ14" s="130"/>
      <c r="AK14" s="130">
        <f t="shared" si="7"/>
        <v>0</v>
      </c>
      <c r="AL14" s="130"/>
      <c r="AM14" s="14" t="s">
        <v>5</v>
      </c>
      <c r="AN14" s="130"/>
      <c r="AO14" s="1">
        <f t="shared" si="8"/>
        <v>0</v>
      </c>
      <c r="AP14" s="129"/>
      <c r="AQ14" s="16" t="s">
        <v>5</v>
      </c>
      <c r="AR14" s="129"/>
      <c r="AS14" s="129">
        <f t="shared" si="9"/>
        <v>0</v>
      </c>
      <c r="AT14" s="129"/>
      <c r="AU14" s="16" t="s">
        <v>5</v>
      </c>
      <c r="AV14" s="129"/>
      <c r="AW14" s="129">
        <f t="shared" si="10"/>
        <v>0</v>
      </c>
      <c r="AX14" s="129"/>
      <c r="AY14" s="16" t="s">
        <v>5</v>
      </c>
      <c r="AZ14" s="129"/>
      <c r="BA14" s="129">
        <f t="shared" si="11"/>
        <v>0</v>
      </c>
      <c r="BB14" s="129"/>
      <c r="BC14" s="16" t="s">
        <v>5</v>
      </c>
      <c r="BD14" s="129"/>
      <c r="BE14" s="129">
        <f t="shared" si="12"/>
        <v>0</v>
      </c>
      <c r="BF14" s="129"/>
      <c r="BG14" s="16" t="s">
        <v>5</v>
      </c>
      <c r="BH14" s="129"/>
      <c r="BI14" s="129">
        <f t="shared" si="13"/>
        <v>0</v>
      </c>
      <c r="BJ14" s="129"/>
      <c r="BK14" s="16" t="s">
        <v>5</v>
      </c>
      <c r="BL14" s="129"/>
      <c r="BM14" s="129">
        <f t="shared" si="14"/>
        <v>0</v>
      </c>
      <c r="BN14" s="129"/>
      <c r="BO14" s="16" t="s">
        <v>5</v>
      </c>
      <c r="BP14" s="129"/>
      <c r="BQ14" s="129">
        <f t="shared" si="15"/>
        <v>0</v>
      </c>
      <c r="BR14" s="129"/>
      <c r="BS14" s="16" t="s">
        <v>5</v>
      </c>
      <c r="BT14" s="129"/>
      <c r="BU14" s="129">
        <f t="shared" si="16"/>
        <v>0</v>
      </c>
      <c r="BV14" s="129"/>
      <c r="BW14" s="16" t="s">
        <v>5</v>
      </c>
      <c r="BX14" s="129"/>
      <c r="BY14" s="1">
        <f t="shared" si="17"/>
        <v>0</v>
      </c>
      <c r="BZ14" s="131"/>
      <c r="CA14" s="10" t="s">
        <v>5</v>
      </c>
      <c r="CB14" s="131"/>
      <c r="CC14" s="1">
        <f t="shared" si="18"/>
        <v>0</v>
      </c>
      <c r="CD14" s="132"/>
      <c r="CE14" s="12" t="s">
        <v>5</v>
      </c>
      <c r="CF14" s="132"/>
      <c r="CG14" s="1">
        <f t="shared" si="19"/>
        <v>0</v>
      </c>
      <c r="CH14" s="130"/>
      <c r="CI14" s="14" t="s">
        <v>5</v>
      </c>
      <c r="CJ14" s="130"/>
      <c r="CK14" s="1">
        <f t="shared" si="20"/>
        <v>0</v>
      </c>
      <c r="CL14" s="129"/>
      <c r="CM14" s="16" t="s">
        <v>5</v>
      </c>
      <c r="CN14" s="129"/>
      <c r="CO14" s="1">
        <f t="shared" si="21"/>
        <v>0</v>
      </c>
      <c r="CP14" s="131"/>
      <c r="CQ14" s="10" t="s">
        <v>5</v>
      </c>
      <c r="CR14" s="131"/>
      <c r="CS14" s="1">
        <f t="shared" si="22"/>
        <v>0</v>
      </c>
      <c r="CT14" s="132"/>
      <c r="CU14" s="12" t="s">
        <v>5</v>
      </c>
      <c r="CV14" s="132"/>
      <c r="CW14" s="1">
        <f t="shared" si="23"/>
        <v>0</v>
      </c>
      <c r="CX14" s="133"/>
      <c r="CY14" s="6" t="s">
        <v>5</v>
      </c>
      <c r="CZ14" s="133"/>
      <c r="DA14" s="1">
        <f t="shared" si="24"/>
        <v>0</v>
      </c>
      <c r="DB14" s="134"/>
      <c r="DC14" s="8" t="s">
        <v>5</v>
      </c>
      <c r="DD14" s="134"/>
      <c r="DE14" s="1">
        <f t="shared" si="25"/>
        <v>0</v>
      </c>
      <c r="DF14" s="131"/>
      <c r="DG14" s="10" t="s">
        <v>5</v>
      </c>
      <c r="DH14" s="131"/>
      <c r="DI14" s="1">
        <f t="shared" si="26"/>
        <v>0</v>
      </c>
      <c r="DJ14" s="132"/>
      <c r="DK14" s="12" t="s">
        <v>5</v>
      </c>
      <c r="DL14" s="132"/>
      <c r="DM14" s="1">
        <f t="shared" si="27"/>
        <v>0</v>
      </c>
      <c r="DN14" s="130"/>
      <c r="DO14" s="14" t="s">
        <v>5</v>
      </c>
      <c r="DP14" s="130"/>
      <c r="DQ14" s="1">
        <f t="shared" si="28"/>
        <v>0</v>
      </c>
      <c r="DR14" s="129"/>
      <c r="DS14" s="16" t="s">
        <v>5</v>
      </c>
      <c r="DT14" s="129"/>
      <c r="DU14" s="1">
        <f t="shared" si="29"/>
        <v>0</v>
      </c>
      <c r="DV14" s="131"/>
      <c r="DW14" s="10" t="s">
        <v>5</v>
      </c>
      <c r="DX14" s="131"/>
      <c r="DY14" s="1">
        <f t="shared" si="30"/>
        <v>0</v>
      </c>
      <c r="DZ14" s="132"/>
      <c r="EA14" s="12" t="s">
        <v>5</v>
      </c>
      <c r="EB14" s="132"/>
      <c r="EC14" s="1">
        <f t="shared" si="31"/>
        <v>0</v>
      </c>
    </row>
    <row r="15" spans="1:133">
      <c r="A15" s="3" t="s">
        <v>12</v>
      </c>
      <c r="C15" s="4"/>
      <c r="D15" s="4" t="s">
        <v>5</v>
      </c>
      <c r="E15" s="4"/>
      <c r="F15" s="130"/>
      <c r="G15" s="14" t="s">
        <v>5</v>
      </c>
      <c r="H15" s="130"/>
      <c r="I15" s="130">
        <f t="shared" si="0"/>
        <v>0</v>
      </c>
      <c r="J15" s="130"/>
      <c r="K15" s="14" t="s">
        <v>5</v>
      </c>
      <c r="L15" s="130"/>
      <c r="M15" s="130">
        <f t="shared" si="1"/>
        <v>0</v>
      </c>
      <c r="N15" s="130"/>
      <c r="O15" s="14" t="s">
        <v>5</v>
      </c>
      <c r="P15" s="130"/>
      <c r="Q15" s="130">
        <f t="shared" si="2"/>
        <v>0</v>
      </c>
      <c r="R15" s="130"/>
      <c r="S15" s="14" t="s">
        <v>5</v>
      </c>
      <c r="T15" s="130"/>
      <c r="U15" s="130">
        <f t="shared" si="3"/>
        <v>0</v>
      </c>
      <c r="V15" s="130"/>
      <c r="W15" s="14" t="s">
        <v>5</v>
      </c>
      <c r="X15" s="130"/>
      <c r="Y15" s="130">
        <f t="shared" si="4"/>
        <v>0</v>
      </c>
      <c r="Z15" s="130"/>
      <c r="AA15" s="14" t="s">
        <v>5</v>
      </c>
      <c r="AB15" s="130"/>
      <c r="AC15" s="130">
        <f t="shared" si="5"/>
        <v>0</v>
      </c>
      <c r="AD15" s="130"/>
      <c r="AE15" s="14" t="s">
        <v>5</v>
      </c>
      <c r="AF15" s="130"/>
      <c r="AG15" s="130">
        <f t="shared" si="6"/>
        <v>0</v>
      </c>
      <c r="AH15" s="130"/>
      <c r="AI15" s="14" t="s">
        <v>5</v>
      </c>
      <c r="AJ15" s="130"/>
      <c r="AK15" s="130">
        <f t="shared" si="7"/>
        <v>0</v>
      </c>
      <c r="AL15" s="130"/>
      <c r="AM15" s="14" t="s">
        <v>5</v>
      </c>
      <c r="AN15" s="130"/>
      <c r="AO15" s="1">
        <f t="shared" si="8"/>
        <v>0</v>
      </c>
      <c r="AP15" s="129"/>
      <c r="AQ15" s="16" t="s">
        <v>5</v>
      </c>
      <c r="AR15" s="129"/>
      <c r="AS15" s="129">
        <f t="shared" si="9"/>
        <v>0</v>
      </c>
      <c r="AT15" s="129"/>
      <c r="AU15" s="16" t="s">
        <v>5</v>
      </c>
      <c r="AV15" s="129"/>
      <c r="AW15" s="129">
        <f t="shared" si="10"/>
        <v>0</v>
      </c>
      <c r="AX15" s="129"/>
      <c r="AY15" s="16" t="s">
        <v>5</v>
      </c>
      <c r="AZ15" s="129"/>
      <c r="BA15" s="129">
        <f t="shared" si="11"/>
        <v>0</v>
      </c>
      <c r="BB15" s="129"/>
      <c r="BC15" s="16" t="s">
        <v>5</v>
      </c>
      <c r="BD15" s="129"/>
      <c r="BE15" s="129">
        <f t="shared" si="12"/>
        <v>0</v>
      </c>
      <c r="BF15" s="129"/>
      <c r="BG15" s="16" t="s">
        <v>5</v>
      </c>
      <c r="BH15" s="129"/>
      <c r="BI15" s="129">
        <f t="shared" si="13"/>
        <v>0</v>
      </c>
      <c r="BJ15" s="129"/>
      <c r="BK15" s="16" t="s">
        <v>5</v>
      </c>
      <c r="BL15" s="129"/>
      <c r="BM15" s="129">
        <f t="shared" si="14"/>
        <v>0</v>
      </c>
      <c r="BN15" s="129"/>
      <c r="BO15" s="16" t="s">
        <v>5</v>
      </c>
      <c r="BP15" s="129"/>
      <c r="BQ15" s="129">
        <f t="shared" si="15"/>
        <v>0</v>
      </c>
      <c r="BR15" s="129"/>
      <c r="BS15" s="16" t="s">
        <v>5</v>
      </c>
      <c r="BT15" s="129"/>
      <c r="BU15" s="129">
        <f t="shared" si="16"/>
        <v>0</v>
      </c>
      <c r="BV15" s="129"/>
      <c r="BW15" s="16" t="s">
        <v>5</v>
      </c>
      <c r="BX15" s="129"/>
      <c r="BY15" s="1">
        <f t="shared" si="17"/>
        <v>0</v>
      </c>
      <c r="BZ15" s="131"/>
      <c r="CA15" s="10" t="s">
        <v>5</v>
      </c>
      <c r="CB15" s="131"/>
      <c r="CC15" s="1">
        <f t="shared" si="18"/>
        <v>0</v>
      </c>
      <c r="CD15" s="132"/>
      <c r="CE15" s="12" t="s">
        <v>5</v>
      </c>
      <c r="CF15" s="132"/>
      <c r="CG15" s="1">
        <f t="shared" si="19"/>
        <v>0</v>
      </c>
      <c r="CH15" s="130"/>
      <c r="CI15" s="14" t="s">
        <v>5</v>
      </c>
      <c r="CJ15" s="130"/>
      <c r="CK15" s="1">
        <f t="shared" si="20"/>
        <v>0</v>
      </c>
      <c r="CL15" s="129"/>
      <c r="CM15" s="16" t="s">
        <v>5</v>
      </c>
      <c r="CN15" s="129"/>
      <c r="CO15" s="1">
        <f t="shared" si="21"/>
        <v>0</v>
      </c>
      <c r="CP15" s="131"/>
      <c r="CQ15" s="10" t="s">
        <v>5</v>
      </c>
      <c r="CR15" s="131"/>
      <c r="CS15" s="1">
        <f t="shared" si="22"/>
        <v>0</v>
      </c>
      <c r="CT15" s="132"/>
      <c r="CU15" s="12" t="s">
        <v>5</v>
      </c>
      <c r="CV15" s="132"/>
      <c r="CW15" s="1">
        <f t="shared" si="23"/>
        <v>0</v>
      </c>
      <c r="CX15" s="133"/>
      <c r="CY15" s="6" t="s">
        <v>5</v>
      </c>
      <c r="CZ15" s="133"/>
      <c r="DA15" s="1">
        <f t="shared" si="24"/>
        <v>0</v>
      </c>
      <c r="DB15" s="134"/>
      <c r="DC15" s="8" t="s">
        <v>5</v>
      </c>
      <c r="DD15" s="134"/>
      <c r="DE15" s="1">
        <f t="shared" si="25"/>
        <v>0</v>
      </c>
      <c r="DF15" s="131"/>
      <c r="DG15" s="10" t="s">
        <v>5</v>
      </c>
      <c r="DH15" s="131"/>
      <c r="DI15" s="1">
        <f t="shared" si="26"/>
        <v>0</v>
      </c>
      <c r="DJ15" s="132"/>
      <c r="DK15" s="12" t="s">
        <v>5</v>
      </c>
      <c r="DL15" s="132"/>
      <c r="DM15" s="1">
        <f t="shared" si="27"/>
        <v>0</v>
      </c>
      <c r="DN15" s="130"/>
      <c r="DO15" s="14" t="s">
        <v>5</v>
      </c>
      <c r="DP15" s="130"/>
      <c r="DQ15" s="1">
        <f t="shared" si="28"/>
        <v>0</v>
      </c>
      <c r="DR15" s="129"/>
      <c r="DS15" s="16" t="s">
        <v>5</v>
      </c>
      <c r="DT15" s="129"/>
      <c r="DU15" s="1">
        <f t="shared" si="29"/>
        <v>0</v>
      </c>
      <c r="DV15" s="131"/>
      <c r="DW15" s="10" t="s">
        <v>5</v>
      </c>
      <c r="DX15" s="131"/>
      <c r="DY15" s="1">
        <f t="shared" si="30"/>
        <v>0</v>
      </c>
      <c r="DZ15" s="132"/>
      <c r="EA15" s="12" t="s">
        <v>5</v>
      </c>
      <c r="EB15" s="132"/>
      <c r="EC15" s="1">
        <f t="shared" si="31"/>
        <v>0</v>
      </c>
    </row>
    <row r="16" spans="1:133">
      <c r="A16" s="3" t="s">
        <v>13</v>
      </c>
      <c r="C16" s="4"/>
      <c r="D16" s="4" t="s">
        <v>5</v>
      </c>
      <c r="E16" s="4"/>
      <c r="F16" s="130"/>
      <c r="G16" s="14" t="s">
        <v>5</v>
      </c>
      <c r="H16" s="130"/>
      <c r="I16" s="130">
        <f t="shared" si="0"/>
        <v>0</v>
      </c>
      <c r="J16" s="130"/>
      <c r="K16" s="14" t="s">
        <v>5</v>
      </c>
      <c r="L16" s="130"/>
      <c r="M16" s="130">
        <f t="shared" si="1"/>
        <v>0</v>
      </c>
      <c r="N16" s="130"/>
      <c r="O16" s="14" t="s">
        <v>5</v>
      </c>
      <c r="P16" s="130"/>
      <c r="Q16" s="130">
        <f t="shared" si="2"/>
        <v>0</v>
      </c>
      <c r="R16" s="130"/>
      <c r="S16" s="14" t="s">
        <v>5</v>
      </c>
      <c r="T16" s="130"/>
      <c r="U16" s="130">
        <f t="shared" si="3"/>
        <v>0</v>
      </c>
      <c r="V16" s="130"/>
      <c r="W16" s="14" t="s">
        <v>5</v>
      </c>
      <c r="X16" s="130"/>
      <c r="Y16" s="130">
        <f t="shared" si="4"/>
        <v>0</v>
      </c>
      <c r="Z16" s="130"/>
      <c r="AA16" s="14" t="s">
        <v>5</v>
      </c>
      <c r="AB16" s="130"/>
      <c r="AC16" s="130">
        <f t="shared" si="5"/>
        <v>0</v>
      </c>
      <c r="AD16" s="130"/>
      <c r="AE16" s="14" t="s">
        <v>5</v>
      </c>
      <c r="AF16" s="130"/>
      <c r="AG16" s="130">
        <f t="shared" si="6"/>
        <v>0</v>
      </c>
      <c r="AH16" s="130"/>
      <c r="AI16" s="14" t="s">
        <v>5</v>
      </c>
      <c r="AJ16" s="130"/>
      <c r="AK16" s="130">
        <f t="shared" si="7"/>
        <v>0</v>
      </c>
      <c r="AL16" s="130"/>
      <c r="AM16" s="14" t="s">
        <v>5</v>
      </c>
      <c r="AN16" s="130"/>
      <c r="AO16" s="1">
        <f t="shared" si="8"/>
        <v>0</v>
      </c>
      <c r="AP16" s="129"/>
      <c r="AQ16" s="16" t="s">
        <v>5</v>
      </c>
      <c r="AR16" s="129"/>
      <c r="AS16" s="129">
        <f t="shared" si="9"/>
        <v>0</v>
      </c>
      <c r="AT16" s="129"/>
      <c r="AU16" s="16" t="s">
        <v>5</v>
      </c>
      <c r="AV16" s="129"/>
      <c r="AW16" s="129">
        <f t="shared" si="10"/>
        <v>0</v>
      </c>
      <c r="AX16" s="129"/>
      <c r="AY16" s="16" t="s">
        <v>5</v>
      </c>
      <c r="AZ16" s="129"/>
      <c r="BA16" s="129">
        <f t="shared" si="11"/>
        <v>0</v>
      </c>
      <c r="BB16" s="129"/>
      <c r="BC16" s="16" t="s">
        <v>5</v>
      </c>
      <c r="BD16" s="129"/>
      <c r="BE16" s="129">
        <f t="shared" si="12"/>
        <v>0</v>
      </c>
      <c r="BF16" s="129"/>
      <c r="BG16" s="16" t="s">
        <v>5</v>
      </c>
      <c r="BH16" s="129"/>
      <c r="BI16" s="129">
        <f t="shared" si="13"/>
        <v>0</v>
      </c>
      <c r="BJ16" s="129"/>
      <c r="BK16" s="16" t="s">
        <v>5</v>
      </c>
      <c r="BL16" s="129"/>
      <c r="BM16" s="129">
        <f t="shared" si="14"/>
        <v>0</v>
      </c>
      <c r="BN16" s="129"/>
      <c r="BO16" s="16" t="s">
        <v>5</v>
      </c>
      <c r="BP16" s="129"/>
      <c r="BQ16" s="129">
        <f t="shared" si="15"/>
        <v>0</v>
      </c>
      <c r="BR16" s="129"/>
      <c r="BS16" s="16" t="s">
        <v>5</v>
      </c>
      <c r="BT16" s="129"/>
      <c r="BU16" s="129">
        <f t="shared" si="16"/>
        <v>0</v>
      </c>
      <c r="BV16" s="129"/>
      <c r="BW16" s="16" t="s">
        <v>5</v>
      </c>
      <c r="BX16" s="129"/>
      <c r="BY16" s="1">
        <f t="shared" si="17"/>
        <v>0</v>
      </c>
      <c r="BZ16" s="131"/>
      <c r="CA16" s="10" t="s">
        <v>5</v>
      </c>
      <c r="CB16" s="131"/>
      <c r="CC16" s="1">
        <f t="shared" si="18"/>
        <v>0</v>
      </c>
      <c r="CD16" s="132"/>
      <c r="CE16" s="12" t="s">
        <v>5</v>
      </c>
      <c r="CF16" s="132"/>
      <c r="CG16" s="1">
        <f t="shared" si="19"/>
        <v>0</v>
      </c>
      <c r="CH16" s="130"/>
      <c r="CI16" s="14" t="s">
        <v>5</v>
      </c>
      <c r="CJ16" s="130"/>
      <c r="CK16" s="1">
        <f t="shared" si="20"/>
        <v>0</v>
      </c>
      <c r="CL16" s="129"/>
      <c r="CM16" s="16" t="s">
        <v>5</v>
      </c>
      <c r="CN16" s="129"/>
      <c r="CO16" s="1">
        <f t="shared" si="21"/>
        <v>0</v>
      </c>
      <c r="CP16" s="131"/>
      <c r="CQ16" s="10" t="s">
        <v>5</v>
      </c>
      <c r="CR16" s="131"/>
      <c r="CS16" s="1">
        <f t="shared" si="22"/>
        <v>0</v>
      </c>
      <c r="CT16" s="132"/>
      <c r="CU16" s="12" t="s">
        <v>5</v>
      </c>
      <c r="CV16" s="132"/>
      <c r="CW16" s="1">
        <f t="shared" si="23"/>
        <v>0</v>
      </c>
      <c r="CX16" s="133"/>
      <c r="CY16" s="6" t="s">
        <v>5</v>
      </c>
      <c r="CZ16" s="133"/>
      <c r="DA16" s="1">
        <f t="shared" si="24"/>
        <v>0</v>
      </c>
      <c r="DB16" s="134"/>
      <c r="DC16" s="8" t="s">
        <v>5</v>
      </c>
      <c r="DD16" s="134"/>
      <c r="DE16" s="1">
        <f t="shared" si="25"/>
        <v>0</v>
      </c>
      <c r="DF16" s="131"/>
      <c r="DG16" s="10" t="s">
        <v>5</v>
      </c>
      <c r="DH16" s="131"/>
      <c r="DI16" s="1">
        <f t="shared" si="26"/>
        <v>0</v>
      </c>
      <c r="DJ16" s="132"/>
      <c r="DK16" s="12" t="s">
        <v>5</v>
      </c>
      <c r="DL16" s="132"/>
      <c r="DM16" s="1">
        <f t="shared" si="27"/>
        <v>0</v>
      </c>
      <c r="DN16" s="130"/>
      <c r="DO16" s="14" t="s">
        <v>5</v>
      </c>
      <c r="DP16" s="130"/>
      <c r="DQ16" s="1">
        <f t="shared" si="28"/>
        <v>0</v>
      </c>
      <c r="DR16" s="129"/>
      <c r="DS16" s="16" t="s">
        <v>5</v>
      </c>
      <c r="DT16" s="129"/>
      <c r="DU16" s="1">
        <f t="shared" si="29"/>
        <v>0</v>
      </c>
      <c r="DV16" s="131"/>
      <c r="DW16" s="10" t="s">
        <v>5</v>
      </c>
      <c r="DX16" s="131"/>
      <c r="DY16" s="1">
        <f t="shared" si="30"/>
        <v>0</v>
      </c>
      <c r="DZ16" s="132"/>
      <c r="EA16" s="12" t="s">
        <v>5</v>
      </c>
      <c r="EB16" s="132"/>
      <c r="EC16" s="1">
        <f t="shared" si="31"/>
        <v>0</v>
      </c>
    </row>
    <row r="17" spans="1:133">
      <c r="A17" s="3" t="s">
        <v>14</v>
      </c>
      <c r="C17" s="4"/>
      <c r="D17" s="4" t="s">
        <v>5</v>
      </c>
      <c r="E17" s="4"/>
      <c r="F17" s="130"/>
      <c r="G17" s="14" t="s">
        <v>5</v>
      </c>
      <c r="H17" s="130"/>
      <c r="I17" s="130">
        <f t="shared" si="0"/>
        <v>0</v>
      </c>
      <c r="J17" s="130"/>
      <c r="K17" s="14" t="s">
        <v>5</v>
      </c>
      <c r="L17" s="130"/>
      <c r="M17" s="130">
        <f t="shared" si="1"/>
        <v>0</v>
      </c>
      <c r="N17" s="130"/>
      <c r="O17" s="14" t="s">
        <v>5</v>
      </c>
      <c r="P17" s="130"/>
      <c r="Q17" s="130">
        <f t="shared" si="2"/>
        <v>0</v>
      </c>
      <c r="R17" s="130"/>
      <c r="S17" s="14" t="s">
        <v>5</v>
      </c>
      <c r="T17" s="130"/>
      <c r="U17" s="130">
        <f t="shared" si="3"/>
        <v>0</v>
      </c>
      <c r="V17" s="130"/>
      <c r="W17" s="14" t="s">
        <v>5</v>
      </c>
      <c r="X17" s="130"/>
      <c r="Y17" s="130">
        <f t="shared" si="4"/>
        <v>0</v>
      </c>
      <c r="Z17" s="130"/>
      <c r="AA17" s="14" t="s">
        <v>5</v>
      </c>
      <c r="AB17" s="130"/>
      <c r="AC17" s="130">
        <f t="shared" si="5"/>
        <v>0</v>
      </c>
      <c r="AD17" s="130"/>
      <c r="AE17" s="14" t="s">
        <v>5</v>
      </c>
      <c r="AF17" s="130"/>
      <c r="AG17" s="130">
        <f t="shared" si="6"/>
        <v>0</v>
      </c>
      <c r="AH17" s="130"/>
      <c r="AI17" s="14" t="s">
        <v>5</v>
      </c>
      <c r="AJ17" s="130"/>
      <c r="AK17" s="130">
        <f t="shared" si="7"/>
        <v>0</v>
      </c>
      <c r="AL17" s="130"/>
      <c r="AM17" s="14" t="s">
        <v>5</v>
      </c>
      <c r="AN17" s="130"/>
      <c r="AO17" s="1">
        <f t="shared" si="8"/>
        <v>0</v>
      </c>
      <c r="AP17" s="129"/>
      <c r="AQ17" s="16" t="s">
        <v>5</v>
      </c>
      <c r="AR17" s="129"/>
      <c r="AS17" s="129">
        <f t="shared" si="9"/>
        <v>0</v>
      </c>
      <c r="AT17" s="129"/>
      <c r="AU17" s="16" t="s">
        <v>5</v>
      </c>
      <c r="AV17" s="129"/>
      <c r="AW17" s="129">
        <f t="shared" si="10"/>
        <v>0</v>
      </c>
      <c r="AX17" s="129"/>
      <c r="AY17" s="16" t="s">
        <v>5</v>
      </c>
      <c r="AZ17" s="129"/>
      <c r="BA17" s="129">
        <f t="shared" si="11"/>
        <v>0</v>
      </c>
      <c r="BB17" s="129"/>
      <c r="BC17" s="16" t="s">
        <v>5</v>
      </c>
      <c r="BD17" s="129"/>
      <c r="BE17" s="129">
        <f t="shared" si="12"/>
        <v>0</v>
      </c>
      <c r="BF17" s="129"/>
      <c r="BG17" s="16" t="s">
        <v>5</v>
      </c>
      <c r="BH17" s="129"/>
      <c r="BI17" s="129">
        <f t="shared" si="13"/>
        <v>0</v>
      </c>
      <c r="BJ17" s="129"/>
      <c r="BK17" s="16" t="s">
        <v>5</v>
      </c>
      <c r="BL17" s="129"/>
      <c r="BM17" s="129">
        <f t="shared" si="14"/>
        <v>0</v>
      </c>
      <c r="BN17" s="129"/>
      <c r="BO17" s="16" t="s">
        <v>5</v>
      </c>
      <c r="BP17" s="129"/>
      <c r="BQ17" s="129">
        <f t="shared" si="15"/>
        <v>0</v>
      </c>
      <c r="BR17" s="129"/>
      <c r="BS17" s="16" t="s">
        <v>5</v>
      </c>
      <c r="BT17" s="129"/>
      <c r="BU17" s="129">
        <f t="shared" si="16"/>
        <v>0</v>
      </c>
      <c r="BV17" s="129"/>
      <c r="BW17" s="16" t="s">
        <v>5</v>
      </c>
      <c r="BX17" s="129"/>
      <c r="BY17" s="1">
        <f t="shared" si="17"/>
        <v>0</v>
      </c>
      <c r="BZ17" s="131"/>
      <c r="CA17" s="10" t="s">
        <v>5</v>
      </c>
      <c r="CB17" s="131"/>
      <c r="CC17" s="1">
        <f t="shared" si="18"/>
        <v>0</v>
      </c>
      <c r="CD17" s="132"/>
      <c r="CE17" s="12" t="s">
        <v>5</v>
      </c>
      <c r="CF17" s="132"/>
      <c r="CG17" s="1">
        <f t="shared" si="19"/>
        <v>0</v>
      </c>
      <c r="CH17" s="130"/>
      <c r="CI17" s="14" t="s">
        <v>5</v>
      </c>
      <c r="CJ17" s="130"/>
      <c r="CK17" s="1">
        <f t="shared" si="20"/>
        <v>0</v>
      </c>
      <c r="CL17" s="129"/>
      <c r="CM17" s="16" t="s">
        <v>5</v>
      </c>
      <c r="CN17" s="129"/>
      <c r="CO17" s="1">
        <f t="shared" si="21"/>
        <v>0</v>
      </c>
      <c r="CP17" s="131"/>
      <c r="CQ17" s="10" t="s">
        <v>5</v>
      </c>
      <c r="CR17" s="131"/>
      <c r="CS17" s="1">
        <f t="shared" si="22"/>
        <v>0</v>
      </c>
      <c r="CT17" s="132"/>
      <c r="CU17" s="12" t="s">
        <v>5</v>
      </c>
      <c r="CV17" s="132"/>
      <c r="CW17" s="1">
        <f t="shared" si="23"/>
        <v>0</v>
      </c>
      <c r="CX17" s="133"/>
      <c r="CY17" s="6" t="s">
        <v>5</v>
      </c>
      <c r="CZ17" s="133"/>
      <c r="DA17" s="1">
        <f t="shared" si="24"/>
        <v>0</v>
      </c>
      <c r="DB17" s="134"/>
      <c r="DC17" s="8" t="s">
        <v>5</v>
      </c>
      <c r="DD17" s="134"/>
      <c r="DE17" s="1">
        <f t="shared" si="25"/>
        <v>0</v>
      </c>
      <c r="DF17" s="131"/>
      <c r="DG17" s="10" t="s">
        <v>5</v>
      </c>
      <c r="DH17" s="131"/>
      <c r="DI17" s="1">
        <f t="shared" si="26"/>
        <v>0</v>
      </c>
      <c r="DJ17" s="132"/>
      <c r="DK17" s="12" t="s">
        <v>5</v>
      </c>
      <c r="DL17" s="132"/>
      <c r="DM17" s="1">
        <f t="shared" si="27"/>
        <v>0</v>
      </c>
      <c r="DN17" s="130"/>
      <c r="DO17" s="14" t="s">
        <v>5</v>
      </c>
      <c r="DP17" s="130"/>
      <c r="DQ17" s="1">
        <f t="shared" si="28"/>
        <v>0</v>
      </c>
      <c r="DR17" s="129"/>
      <c r="DS17" s="16" t="s">
        <v>5</v>
      </c>
      <c r="DT17" s="129"/>
      <c r="DU17" s="1">
        <f t="shared" si="29"/>
        <v>0</v>
      </c>
      <c r="DV17" s="131"/>
      <c r="DW17" s="10" t="s">
        <v>5</v>
      </c>
      <c r="DX17" s="131"/>
      <c r="DY17" s="1">
        <f t="shared" si="30"/>
        <v>0</v>
      </c>
      <c r="DZ17" s="132"/>
      <c r="EA17" s="12" t="s">
        <v>5</v>
      </c>
      <c r="EB17" s="132"/>
      <c r="EC17" s="1">
        <f t="shared" si="31"/>
        <v>0</v>
      </c>
    </row>
    <row r="18" spans="1:133">
      <c r="A18" s="3" t="s">
        <v>15</v>
      </c>
      <c r="C18" s="4"/>
      <c r="D18" s="4" t="s">
        <v>5</v>
      </c>
      <c r="E18" s="4"/>
      <c r="F18" s="130"/>
      <c r="G18" s="14" t="s">
        <v>5</v>
      </c>
      <c r="H18" s="130"/>
      <c r="I18" s="130">
        <f t="shared" si="0"/>
        <v>0</v>
      </c>
      <c r="J18" s="130"/>
      <c r="K18" s="14" t="s">
        <v>5</v>
      </c>
      <c r="L18" s="130"/>
      <c r="M18" s="130">
        <f t="shared" si="1"/>
        <v>0</v>
      </c>
      <c r="N18" s="130"/>
      <c r="O18" s="14" t="s">
        <v>5</v>
      </c>
      <c r="P18" s="130"/>
      <c r="Q18" s="130">
        <f t="shared" si="2"/>
        <v>0</v>
      </c>
      <c r="R18" s="130"/>
      <c r="S18" s="14" t="s">
        <v>5</v>
      </c>
      <c r="T18" s="130"/>
      <c r="U18" s="130">
        <f t="shared" si="3"/>
        <v>0</v>
      </c>
      <c r="V18" s="130"/>
      <c r="W18" s="14" t="s">
        <v>5</v>
      </c>
      <c r="X18" s="130"/>
      <c r="Y18" s="130">
        <f t="shared" si="4"/>
        <v>0</v>
      </c>
      <c r="Z18" s="130"/>
      <c r="AA18" s="14" t="s">
        <v>5</v>
      </c>
      <c r="AB18" s="130"/>
      <c r="AC18" s="130">
        <f t="shared" si="5"/>
        <v>0</v>
      </c>
      <c r="AD18" s="130"/>
      <c r="AE18" s="14" t="s">
        <v>5</v>
      </c>
      <c r="AF18" s="130"/>
      <c r="AG18" s="130">
        <f t="shared" si="6"/>
        <v>0</v>
      </c>
      <c r="AH18" s="130"/>
      <c r="AI18" s="14" t="s">
        <v>5</v>
      </c>
      <c r="AJ18" s="130"/>
      <c r="AK18" s="130">
        <f t="shared" si="7"/>
        <v>0</v>
      </c>
      <c r="AL18" s="130"/>
      <c r="AM18" s="14" t="s">
        <v>5</v>
      </c>
      <c r="AN18" s="130"/>
      <c r="AO18" s="1">
        <f t="shared" si="8"/>
        <v>0</v>
      </c>
      <c r="AP18" s="129"/>
      <c r="AQ18" s="16" t="s">
        <v>5</v>
      </c>
      <c r="AR18" s="129"/>
      <c r="AS18" s="129">
        <f t="shared" si="9"/>
        <v>0</v>
      </c>
      <c r="AT18" s="129"/>
      <c r="AU18" s="16" t="s">
        <v>5</v>
      </c>
      <c r="AV18" s="129"/>
      <c r="AW18" s="129">
        <f t="shared" si="10"/>
        <v>0</v>
      </c>
      <c r="AX18" s="129"/>
      <c r="AY18" s="16" t="s">
        <v>5</v>
      </c>
      <c r="AZ18" s="129"/>
      <c r="BA18" s="129">
        <f t="shared" si="11"/>
        <v>0</v>
      </c>
      <c r="BB18" s="129"/>
      <c r="BC18" s="16" t="s">
        <v>5</v>
      </c>
      <c r="BD18" s="129"/>
      <c r="BE18" s="129">
        <f t="shared" si="12"/>
        <v>0</v>
      </c>
      <c r="BF18" s="129"/>
      <c r="BG18" s="16" t="s">
        <v>5</v>
      </c>
      <c r="BH18" s="129"/>
      <c r="BI18" s="129">
        <f t="shared" si="13"/>
        <v>0</v>
      </c>
      <c r="BJ18" s="129"/>
      <c r="BK18" s="16" t="s">
        <v>5</v>
      </c>
      <c r="BL18" s="129"/>
      <c r="BM18" s="129">
        <f t="shared" si="14"/>
        <v>0</v>
      </c>
      <c r="BN18" s="129"/>
      <c r="BO18" s="16" t="s">
        <v>5</v>
      </c>
      <c r="BP18" s="129"/>
      <c r="BQ18" s="129">
        <f t="shared" si="15"/>
        <v>0</v>
      </c>
      <c r="BR18" s="129"/>
      <c r="BS18" s="16" t="s">
        <v>5</v>
      </c>
      <c r="BT18" s="129"/>
      <c r="BU18" s="129">
        <f t="shared" si="16"/>
        <v>0</v>
      </c>
      <c r="BV18" s="129"/>
      <c r="BW18" s="16" t="s">
        <v>5</v>
      </c>
      <c r="BX18" s="129"/>
      <c r="BY18" s="1">
        <f t="shared" si="17"/>
        <v>0</v>
      </c>
      <c r="BZ18" s="131"/>
      <c r="CA18" s="10" t="s">
        <v>5</v>
      </c>
      <c r="CB18" s="131"/>
      <c r="CC18" s="1">
        <f t="shared" si="18"/>
        <v>0</v>
      </c>
      <c r="CD18" s="132"/>
      <c r="CE18" s="12" t="s">
        <v>5</v>
      </c>
      <c r="CF18" s="132"/>
      <c r="CG18" s="1">
        <f t="shared" si="19"/>
        <v>0</v>
      </c>
      <c r="CH18" s="130"/>
      <c r="CI18" s="14" t="s">
        <v>5</v>
      </c>
      <c r="CJ18" s="130"/>
      <c r="CK18" s="1">
        <f t="shared" si="20"/>
        <v>0</v>
      </c>
      <c r="CL18" s="129"/>
      <c r="CM18" s="16" t="s">
        <v>5</v>
      </c>
      <c r="CN18" s="129"/>
      <c r="CO18" s="1">
        <f t="shared" si="21"/>
        <v>0</v>
      </c>
      <c r="CP18" s="131"/>
      <c r="CQ18" s="10" t="s">
        <v>5</v>
      </c>
      <c r="CR18" s="131"/>
      <c r="CS18" s="1">
        <f t="shared" si="22"/>
        <v>0</v>
      </c>
      <c r="CT18" s="132"/>
      <c r="CU18" s="12" t="s">
        <v>5</v>
      </c>
      <c r="CV18" s="132"/>
      <c r="CW18" s="1">
        <f t="shared" si="23"/>
        <v>0</v>
      </c>
      <c r="CX18" s="133"/>
      <c r="CY18" s="6" t="s">
        <v>5</v>
      </c>
      <c r="CZ18" s="133"/>
      <c r="DA18" s="1">
        <f t="shared" si="24"/>
        <v>0</v>
      </c>
      <c r="DB18" s="134"/>
      <c r="DC18" s="8" t="s">
        <v>5</v>
      </c>
      <c r="DD18" s="134"/>
      <c r="DE18" s="1">
        <f t="shared" si="25"/>
        <v>0</v>
      </c>
      <c r="DF18" s="131"/>
      <c r="DG18" s="10" t="s">
        <v>5</v>
      </c>
      <c r="DH18" s="131"/>
      <c r="DI18" s="1">
        <f t="shared" si="26"/>
        <v>0</v>
      </c>
      <c r="DJ18" s="132"/>
      <c r="DK18" s="12" t="s">
        <v>5</v>
      </c>
      <c r="DL18" s="132"/>
      <c r="DM18" s="1">
        <f t="shared" si="27"/>
        <v>0</v>
      </c>
      <c r="DN18" s="130"/>
      <c r="DO18" s="14" t="s">
        <v>5</v>
      </c>
      <c r="DP18" s="130"/>
      <c r="DQ18" s="1">
        <f t="shared" si="28"/>
        <v>0</v>
      </c>
      <c r="DR18" s="129"/>
      <c r="DS18" s="16" t="s">
        <v>5</v>
      </c>
      <c r="DT18" s="129"/>
      <c r="DU18" s="1">
        <f t="shared" si="29"/>
        <v>0</v>
      </c>
      <c r="DV18" s="131"/>
      <c r="DW18" s="10" t="s">
        <v>5</v>
      </c>
      <c r="DX18" s="131"/>
      <c r="DY18" s="1">
        <f t="shared" si="30"/>
        <v>0</v>
      </c>
      <c r="DZ18" s="132"/>
      <c r="EA18" s="12" t="s">
        <v>5</v>
      </c>
      <c r="EB18" s="132"/>
      <c r="EC18" s="1">
        <f t="shared" si="31"/>
        <v>0</v>
      </c>
    </row>
    <row r="19" spans="1:133">
      <c r="A19" s="3" t="s">
        <v>16</v>
      </c>
      <c r="C19" s="4"/>
      <c r="D19" s="4" t="s">
        <v>5</v>
      </c>
      <c r="E19" s="4"/>
      <c r="F19" s="130"/>
      <c r="G19" s="14" t="s">
        <v>5</v>
      </c>
      <c r="H19" s="130"/>
      <c r="I19" s="130">
        <f t="shared" si="0"/>
        <v>0</v>
      </c>
      <c r="J19" s="130"/>
      <c r="K19" s="14" t="s">
        <v>5</v>
      </c>
      <c r="L19" s="130"/>
      <c r="M19" s="130">
        <f t="shared" si="1"/>
        <v>0</v>
      </c>
      <c r="N19" s="130"/>
      <c r="O19" s="14" t="s">
        <v>5</v>
      </c>
      <c r="P19" s="130"/>
      <c r="Q19" s="130">
        <f t="shared" si="2"/>
        <v>0</v>
      </c>
      <c r="R19" s="130"/>
      <c r="S19" s="14" t="s">
        <v>5</v>
      </c>
      <c r="T19" s="130"/>
      <c r="U19" s="130">
        <f t="shared" si="3"/>
        <v>0</v>
      </c>
      <c r="V19" s="130"/>
      <c r="W19" s="14" t="s">
        <v>5</v>
      </c>
      <c r="X19" s="130"/>
      <c r="Y19" s="130">
        <f t="shared" si="4"/>
        <v>0</v>
      </c>
      <c r="Z19" s="130"/>
      <c r="AA19" s="14" t="s">
        <v>5</v>
      </c>
      <c r="AB19" s="130"/>
      <c r="AC19" s="130">
        <f t="shared" si="5"/>
        <v>0</v>
      </c>
      <c r="AD19" s="130"/>
      <c r="AE19" s="14" t="s">
        <v>5</v>
      </c>
      <c r="AF19" s="130"/>
      <c r="AG19" s="130">
        <f t="shared" si="6"/>
        <v>0</v>
      </c>
      <c r="AH19" s="130"/>
      <c r="AI19" s="14" t="s">
        <v>5</v>
      </c>
      <c r="AJ19" s="130"/>
      <c r="AK19" s="130">
        <f t="shared" si="7"/>
        <v>0</v>
      </c>
      <c r="AL19" s="130"/>
      <c r="AM19" s="14" t="s">
        <v>5</v>
      </c>
      <c r="AN19" s="130"/>
      <c r="AO19" s="1">
        <f t="shared" si="8"/>
        <v>0</v>
      </c>
      <c r="AP19" s="129"/>
      <c r="AQ19" s="16" t="s">
        <v>5</v>
      </c>
      <c r="AR19" s="129"/>
      <c r="AS19" s="129">
        <f t="shared" si="9"/>
        <v>0</v>
      </c>
      <c r="AT19" s="129"/>
      <c r="AU19" s="16" t="s">
        <v>5</v>
      </c>
      <c r="AV19" s="129"/>
      <c r="AW19" s="129">
        <f t="shared" si="10"/>
        <v>0</v>
      </c>
      <c r="AX19" s="129"/>
      <c r="AY19" s="16" t="s">
        <v>5</v>
      </c>
      <c r="AZ19" s="129"/>
      <c r="BA19" s="129">
        <f t="shared" si="11"/>
        <v>0</v>
      </c>
      <c r="BB19" s="129"/>
      <c r="BC19" s="16" t="s">
        <v>5</v>
      </c>
      <c r="BD19" s="129"/>
      <c r="BE19" s="129">
        <f t="shared" si="12"/>
        <v>0</v>
      </c>
      <c r="BF19" s="129"/>
      <c r="BG19" s="16" t="s">
        <v>5</v>
      </c>
      <c r="BH19" s="129"/>
      <c r="BI19" s="129">
        <f t="shared" si="13"/>
        <v>0</v>
      </c>
      <c r="BJ19" s="129"/>
      <c r="BK19" s="16" t="s">
        <v>5</v>
      </c>
      <c r="BL19" s="129"/>
      <c r="BM19" s="129">
        <f t="shared" si="14"/>
        <v>0</v>
      </c>
      <c r="BN19" s="129"/>
      <c r="BO19" s="16" t="s">
        <v>5</v>
      </c>
      <c r="BP19" s="129"/>
      <c r="BQ19" s="129">
        <f t="shared" si="15"/>
        <v>0</v>
      </c>
      <c r="BR19" s="129"/>
      <c r="BS19" s="16" t="s">
        <v>5</v>
      </c>
      <c r="BT19" s="129"/>
      <c r="BU19" s="129">
        <f t="shared" si="16"/>
        <v>0</v>
      </c>
      <c r="BV19" s="129"/>
      <c r="BW19" s="16" t="s">
        <v>5</v>
      </c>
      <c r="BX19" s="129"/>
      <c r="BY19" s="1">
        <f t="shared" si="17"/>
        <v>0</v>
      </c>
      <c r="BZ19" s="131"/>
      <c r="CA19" s="10" t="s">
        <v>5</v>
      </c>
      <c r="CB19" s="131"/>
      <c r="CC19" s="1">
        <f t="shared" si="18"/>
        <v>0</v>
      </c>
      <c r="CD19" s="132"/>
      <c r="CE19" s="12" t="s">
        <v>5</v>
      </c>
      <c r="CF19" s="132"/>
      <c r="CG19" s="1">
        <f t="shared" si="19"/>
        <v>0</v>
      </c>
      <c r="CH19" s="130"/>
      <c r="CI19" s="14" t="s">
        <v>5</v>
      </c>
      <c r="CJ19" s="130"/>
      <c r="CK19" s="1">
        <f t="shared" si="20"/>
        <v>0</v>
      </c>
      <c r="CL19" s="129"/>
      <c r="CM19" s="16" t="s">
        <v>5</v>
      </c>
      <c r="CN19" s="129"/>
      <c r="CO19" s="1">
        <f t="shared" si="21"/>
        <v>0</v>
      </c>
      <c r="CP19" s="131"/>
      <c r="CQ19" s="10" t="s">
        <v>5</v>
      </c>
      <c r="CR19" s="131"/>
      <c r="CS19" s="1">
        <f t="shared" si="22"/>
        <v>0</v>
      </c>
      <c r="CT19" s="132"/>
      <c r="CU19" s="12" t="s">
        <v>5</v>
      </c>
      <c r="CV19" s="132"/>
      <c r="CW19" s="1">
        <f t="shared" si="23"/>
        <v>0</v>
      </c>
      <c r="CX19" s="133"/>
      <c r="CY19" s="6" t="s">
        <v>5</v>
      </c>
      <c r="CZ19" s="133"/>
      <c r="DA19" s="1">
        <f t="shared" si="24"/>
        <v>0</v>
      </c>
      <c r="DB19" s="134"/>
      <c r="DC19" s="8" t="s">
        <v>5</v>
      </c>
      <c r="DD19" s="134"/>
      <c r="DE19" s="1">
        <f t="shared" si="25"/>
        <v>0</v>
      </c>
      <c r="DF19" s="131"/>
      <c r="DG19" s="10" t="s">
        <v>5</v>
      </c>
      <c r="DH19" s="131"/>
      <c r="DI19" s="1">
        <f t="shared" si="26"/>
        <v>0</v>
      </c>
      <c r="DJ19" s="132"/>
      <c r="DK19" s="12" t="s">
        <v>5</v>
      </c>
      <c r="DL19" s="132"/>
      <c r="DM19" s="1">
        <f t="shared" si="27"/>
        <v>0</v>
      </c>
      <c r="DN19" s="130"/>
      <c r="DO19" s="14" t="s">
        <v>5</v>
      </c>
      <c r="DP19" s="130"/>
      <c r="DQ19" s="1">
        <f t="shared" si="28"/>
        <v>0</v>
      </c>
      <c r="DR19" s="129"/>
      <c r="DS19" s="16" t="s">
        <v>5</v>
      </c>
      <c r="DT19" s="129"/>
      <c r="DU19" s="1">
        <f t="shared" si="29"/>
        <v>0</v>
      </c>
      <c r="DV19" s="131"/>
      <c r="DW19" s="10" t="s">
        <v>5</v>
      </c>
      <c r="DX19" s="131"/>
      <c r="DY19" s="1">
        <f t="shared" si="30"/>
        <v>0</v>
      </c>
      <c r="DZ19" s="132"/>
      <c r="EA19" s="12" t="s">
        <v>5</v>
      </c>
      <c r="EB19" s="132"/>
      <c r="EC19" s="1">
        <f t="shared" si="31"/>
        <v>0</v>
      </c>
    </row>
    <row r="20" spans="1:133">
      <c r="A20" s="3" t="s">
        <v>17</v>
      </c>
      <c r="C20" s="4"/>
      <c r="D20" s="4" t="s">
        <v>5</v>
      </c>
      <c r="E20" s="4"/>
      <c r="F20" s="130"/>
      <c r="G20" s="14" t="s">
        <v>5</v>
      </c>
      <c r="H20" s="130"/>
      <c r="I20" s="130">
        <f t="shared" si="0"/>
        <v>0</v>
      </c>
      <c r="J20" s="130"/>
      <c r="K20" s="14" t="s">
        <v>5</v>
      </c>
      <c r="L20" s="130"/>
      <c r="M20" s="130">
        <f t="shared" si="1"/>
        <v>0</v>
      </c>
      <c r="N20" s="130"/>
      <c r="O20" s="14" t="s">
        <v>5</v>
      </c>
      <c r="P20" s="130"/>
      <c r="Q20" s="130">
        <f t="shared" si="2"/>
        <v>0</v>
      </c>
      <c r="R20" s="130"/>
      <c r="S20" s="14" t="s">
        <v>5</v>
      </c>
      <c r="T20" s="130"/>
      <c r="U20" s="130">
        <f t="shared" si="3"/>
        <v>0</v>
      </c>
      <c r="V20" s="130"/>
      <c r="W20" s="14" t="s">
        <v>5</v>
      </c>
      <c r="X20" s="130"/>
      <c r="Y20" s="130">
        <f t="shared" si="4"/>
        <v>0</v>
      </c>
      <c r="Z20" s="130"/>
      <c r="AA20" s="14" t="s">
        <v>5</v>
      </c>
      <c r="AB20" s="130"/>
      <c r="AC20" s="130">
        <f t="shared" si="5"/>
        <v>0</v>
      </c>
      <c r="AD20" s="130"/>
      <c r="AE20" s="14" t="s">
        <v>5</v>
      </c>
      <c r="AF20" s="130"/>
      <c r="AG20" s="130">
        <f t="shared" si="6"/>
        <v>0</v>
      </c>
      <c r="AH20" s="130"/>
      <c r="AI20" s="14" t="s">
        <v>5</v>
      </c>
      <c r="AJ20" s="130"/>
      <c r="AK20" s="130">
        <f t="shared" si="7"/>
        <v>0</v>
      </c>
      <c r="AL20" s="130"/>
      <c r="AM20" s="14" t="s">
        <v>5</v>
      </c>
      <c r="AN20" s="130"/>
      <c r="AO20" s="1">
        <f t="shared" si="8"/>
        <v>0</v>
      </c>
      <c r="AP20" s="129"/>
      <c r="AQ20" s="16" t="s">
        <v>5</v>
      </c>
      <c r="AR20" s="129"/>
      <c r="AS20" s="129">
        <f t="shared" si="9"/>
        <v>0</v>
      </c>
      <c r="AT20" s="129"/>
      <c r="AU20" s="16" t="s">
        <v>5</v>
      </c>
      <c r="AV20" s="129"/>
      <c r="AW20" s="129">
        <f t="shared" si="10"/>
        <v>0</v>
      </c>
      <c r="AX20" s="129"/>
      <c r="AY20" s="16" t="s">
        <v>5</v>
      </c>
      <c r="AZ20" s="129"/>
      <c r="BA20" s="129">
        <f t="shared" si="11"/>
        <v>0</v>
      </c>
      <c r="BB20" s="129"/>
      <c r="BC20" s="16" t="s">
        <v>5</v>
      </c>
      <c r="BD20" s="129"/>
      <c r="BE20" s="129">
        <f t="shared" si="12"/>
        <v>0</v>
      </c>
      <c r="BF20" s="129"/>
      <c r="BG20" s="16" t="s">
        <v>5</v>
      </c>
      <c r="BH20" s="129"/>
      <c r="BI20" s="129">
        <f t="shared" si="13"/>
        <v>0</v>
      </c>
      <c r="BJ20" s="129"/>
      <c r="BK20" s="16" t="s">
        <v>5</v>
      </c>
      <c r="BL20" s="129"/>
      <c r="BM20" s="129">
        <f t="shared" si="14"/>
        <v>0</v>
      </c>
      <c r="BN20" s="129"/>
      <c r="BO20" s="16" t="s">
        <v>5</v>
      </c>
      <c r="BP20" s="129"/>
      <c r="BQ20" s="129">
        <f t="shared" si="15"/>
        <v>0</v>
      </c>
      <c r="BR20" s="129"/>
      <c r="BS20" s="16" t="s">
        <v>5</v>
      </c>
      <c r="BT20" s="129"/>
      <c r="BU20" s="129">
        <f t="shared" si="16"/>
        <v>0</v>
      </c>
      <c r="BV20" s="129"/>
      <c r="BW20" s="16" t="s">
        <v>5</v>
      </c>
      <c r="BX20" s="129"/>
      <c r="BY20" s="1">
        <f t="shared" si="17"/>
        <v>0</v>
      </c>
      <c r="BZ20" s="131"/>
      <c r="CA20" s="10" t="s">
        <v>5</v>
      </c>
      <c r="CB20" s="131"/>
      <c r="CC20" s="1">
        <f t="shared" si="18"/>
        <v>0</v>
      </c>
      <c r="CD20" s="132"/>
      <c r="CE20" s="12" t="s">
        <v>5</v>
      </c>
      <c r="CF20" s="132"/>
      <c r="CG20" s="1">
        <f t="shared" si="19"/>
        <v>0</v>
      </c>
      <c r="CH20" s="130"/>
      <c r="CI20" s="14" t="s">
        <v>5</v>
      </c>
      <c r="CJ20" s="130"/>
      <c r="CK20" s="1">
        <f t="shared" si="20"/>
        <v>0</v>
      </c>
      <c r="CL20" s="129"/>
      <c r="CM20" s="16" t="s">
        <v>5</v>
      </c>
      <c r="CN20" s="129"/>
      <c r="CO20" s="1">
        <f t="shared" si="21"/>
        <v>0</v>
      </c>
      <c r="CP20" s="131"/>
      <c r="CQ20" s="10" t="s">
        <v>5</v>
      </c>
      <c r="CR20" s="131"/>
      <c r="CS20" s="1">
        <f t="shared" si="22"/>
        <v>0</v>
      </c>
      <c r="CT20" s="132"/>
      <c r="CU20" s="12" t="s">
        <v>5</v>
      </c>
      <c r="CV20" s="132"/>
      <c r="CW20" s="1">
        <f t="shared" si="23"/>
        <v>0</v>
      </c>
      <c r="CX20" s="133"/>
      <c r="CY20" s="6" t="s">
        <v>5</v>
      </c>
      <c r="CZ20" s="133"/>
      <c r="DA20" s="1">
        <f t="shared" si="24"/>
        <v>0</v>
      </c>
      <c r="DB20" s="134"/>
      <c r="DC20" s="8" t="s">
        <v>5</v>
      </c>
      <c r="DD20" s="134"/>
      <c r="DE20" s="1">
        <f t="shared" si="25"/>
        <v>0</v>
      </c>
      <c r="DF20" s="131"/>
      <c r="DG20" s="10" t="s">
        <v>5</v>
      </c>
      <c r="DH20" s="131"/>
      <c r="DI20" s="1">
        <f t="shared" si="26"/>
        <v>0</v>
      </c>
      <c r="DJ20" s="132"/>
      <c r="DK20" s="12" t="s">
        <v>5</v>
      </c>
      <c r="DL20" s="132"/>
      <c r="DM20" s="1">
        <f t="shared" si="27"/>
        <v>0</v>
      </c>
      <c r="DN20" s="130"/>
      <c r="DO20" s="14" t="s">
        <v>5</v>
      </c>
      <c r="DP20" s="130"/>
      <c r="DQ20" s="1">
        <f t="shared" si="28"/>
        <v>0</v>
      </c>
      <c r="DR20" s="129"/>
      <c r="DS20" s="16" t="s">
        <v>5</v>
      </c>
      <c r="DT20" s="129"/>
      <c r="DU20" s="1">
        <f t="shared" si="29"/>
        <v>0</v>
      </c>
      <c r="DV20" s="131"/>
      <c r="DW20" s="10" t="s">
        <v>5</v>
      </c>
      <c r="DX20" s="131"/>
      <c r="DY20" s="1">
        <f t="shared" si="30"/>
        <v>0</v>
      </c>
      <c r="DZ20" s="132"/>
      <c r="EA20" s="12" t="s">
        <v>5</v>
      </c>
      <c r="EB20" s="132"/>
      <c r="EC20" s="1">
        <f t="shared" si="31"/>
        <v>0</v>
      </c>
    </row>
    <row r="21" spans="1:133">
      <c r="F21" s="1"/>
      <c r="G21" s="1"/>
      <c r="H21" s="1"/>
      <c r="I21" s="1" t="str">
        <f>IF($C8="","",SUM(I8:I20))</f>
        <v/>
      </c>
      <c r="J21" s="1"/>
      <c r="K21" s="1"/>
      <c r="L21" s="1"/>
      <c r="M21" s="1" t="str">
        <f>IF($C8="","",SUM(M8:M20))</f>
        <v/>
      </c>
      <c r="N21" s="1"/>
      <c r="O21" s="1"/>
      <c r="P21" s="1"/>
      <c r="Q21" s="1" t="str">
        <f>IF($C8="","",SUM(Q8:Q20))</f>
        <v/>
      </c>
      <c r="R21" s="1"/>
      <c r="S21" s="1"/>
      <c r="T21" s="1"/>
      <c r="U21" s="1" t="str">
        <f>IF($C8="","",SUM(U8:U20))</f>
        <v/>
      </c>
      <c r="V21" s="1"/>
      <c r="W21" s="1"/>
      <c r="X21" s="1"/>
      <c r="Y21" s="1" t="str">
        <f>IF($C8="","",SUM(Y8:Y20))</f>
        <v/>
      </c>
      <c r="Z21" s="1"/>
      <c r="AA21" s="1"/>
      <c r="AB21" s="1"/>
      <c r="AC21" s="1" t="str">
        <f>IF($C8="","",SUM(AC8:AC20))</f>
        <v/>
      </c>
      <c r="AD21" s="1"/>
      <c r="AE21" s="1"/>
      <c r="AF21" s="1"/>
      <c r="AG21" s="1" t="str">
        <f>IF($C8="","",SUM(AG8:AG20))</f>
        <v/>
      </c>
      <c r="AH21" s="1"/>
      <c r="AI21" s="1"/>
      <c r="AJ21" s="1"/>
      <c r="AK21" s="1" t="str">
        <f>IF($C8="","",SUM(AK8:AK20))</f>
        <v/>
      </c>
      <c r="AL21" s="1"/>
      <c r="AM21" s="1"/>
      <c r="AN21" s="1"/>
      <c r="AO21" s="1" t="str">
        <f>IF($C8="","",SUM(AO8:AO20))</f>
        <v/>
      </c>
      <c r="AP21" s="1"/>
      <c r="AQ21" s="1"/>
      <c r="AR21" s="1"/>
      <c r="AS21" s="1" t="str">
        <f>IF($C8="","",SUM(AS8:AS20))</f>
        <v/>
      </c>
      <c r="AT21" s="1"/>
      <c r="AU21" s="1"/>
      <c r="AV21" s="1"/>
      <c r="AW21" s="1" t="str">
        <f>IF($C8="","",SUM(AW8:AW20))</f>
        <v/>
      </c>
      <c r="AX21" s="1"/>
      <c r="AY21" s="1"/>
      <c r="AZ21" s="1"/>
      <c r="BA21" s="1" t="str">
        <f>IF($C8="","",SUM(BA8:BA20))</f>
        <v/>
      </c>
      <c r="BB21" s="1"/>
      <c r="BC21" s="1"/>
      <c r="BD21" s="1"/>
      <c r="BE21" s="1" t="str">
        <f>IF($C8="","",SUM(BE8:BE20))</f>
        <v/>
      </c>
      <c r="BF21" s="1"/>
      <c r="BG21" s="1"/>
      <c r="BH21" s="1"/>
      <c r="BI21" s="1" t="str">
        <f>IF($C8="","",SUM(BI8:BI20))</f>
        <v/>
      </c>
      <c r="BJ21" s="1"/>
      <c r="BK21" s="1"/>
      <c r="BL21" s="1"/>
      <c r="BM21" s="1" t="str">
        <f>IF($C8="","",SUM(BM8:BM20))</f>
        <v/>
      </c>
      <c r="BN21" s="1"/>
      <c r="BO21" s="1"/>
      <c r="BP21" s="1"/>
      <c r="BQ21" s="1" t="str">
        <f>IF($C8="","",SUM(BQ8:BQ20))</f>
        <v/>
      </c>
      <c r="BR21" s="1"/>
      <c r="BS21" s="1"/>
      <c r="BT21" s="1"/>
      <c r="BU21" s="1" t="str">
        <f>IF($C8="","",SUM(BU8:BU20))</f>
        <v/>
      </c>
      <c r="BV21" s="1"/>
      <c r="BW21" s="1"/>
      <c r="BX21" s="1"/>
      <c r="BY21" s="1" t="str">
        <f>IF($C8="","",SUM(BY8:BY20))</f>
        <v/>
      </c>
      <c r="BZ21" s="1"/>
      <c r="CA21" s="1"/>
      <c r="CB21" s="1"/>
      <c r="CC21" s="1" t="str">
        <f>IF($C8="","",SUM(CC8:CC20))</f>
        <v/>
      </c>
      <c r="CD21" s="1"/>
      <c r="CE21" s="1"/>
      <c r="CF21" s="1"/>
      <c r="CG21" s="1" t="str">
        <f>IF($C8="","",SUM(CG8:CG20))</f>
        <v/>
      </c>
      <c r="CH21" s="1"/>
      <c r="CI21" s="1"/>
      <c r="CJ21" s="1"/>
      <c r="CK21" s="1" t="str">
        <f>IF($C8="","",SUM(CK8:CK20))</f>
        <v/>
      </c>
      <c r="CL21" s="1"/>
      <c r="CM21" s="1"/>
      <c r="CN21" s="1"/>
      <c r="CO21" s="1" t="str">
        <f>IF($C8="","",SUM(CO8:CO20))</f>
        <v/>
      </c>
      <c r="CP21" s="1"/>
      <c r="CQ21" s="1"/>
      <c r="CR21" s="1"/>
      <c r="CS21" s="1" t="str">
        <f>IF($C8="","",SUM(CS8:CS20))</f>
        <v/>
      </c>
      <c r="CT21" s="1"/>
      <c r="CU21" s="1"/>
      <c r="CV21" s="1"/>
      <c r="CW21" s="1" t="str">
        <f>IF($C8="","",SUM(CW8:CW20))</f>
        <v/>
      </c>
      <c r="CX21" s="1"/>
      <c r="CY21" s="1"/>
      <c r="CZ21" s="1"/>
      <c r="DA21" s="1" t="str">
        <f>IF($C8="","",SUM(DA8:DA20))</f>
        <v/>
      </c>
      <c r="DB21" s="1"/>
      <c r="DC21" s="1"/>
      <c r="DD21" s="1"/>
      <c r="DE21" s="1" t="str">
        <f>IF($C8="","",SUM(DE8:DE20))</f>
        <v/>
      </c>
      <c r="DF21" s="1"/>
      <c r="DG21" s="1"/>
      <c r="DH21" s="1"/>
      <c r="DI21" s="1" t="str">
        <f>IF($C8="","",SUM(DI8:DI20))</f>
        <v/>
      </c>
      <c r="DJ21" s="1"/>
      <c r="DK21" s="1"/>
      <c r="DL21" s="1"/>
      <c r="DM21" s="1" t="str">
        <f>IF($C8="","",SUM(DM8:DM20))</f>
        <v/>
      </c>
      <c r="DN21" s="1"/>
      <c r="DO21" s="1"/>
      <c r="DP21" s="1"/>
      <c r="DQ21" s="1" t="str">
        <f>IF($C8="","",SUM(DQ8:DQ20))</f>
        <v/>
      </c>
      <c r="DR21" s="1"/>
      <c r="DS21" s="1"/>
      <c r="DT21" s="1"/>
      <c r="DU21" s="1" t="str">
        <f>IF($C8="","",SUM(DU8:DU20))</f>
        <v/>
      </c>
      <c r="DV21" s="1"/>
      <c r="DW21" s="1"/>
      <c r="DX21" s="1"/>
      <c r="DY21" s="1" t="str">
        <f>IF($C8="","",SUM(DY8:DY20))</f>
        <v/>
      </c>
      <c r="DZ21" s="1"/>
      <c r="EA21" s="1"/>
      <c r="EB21" s="1"/>
      <c r="EC21" s="1" t="str">
        <f>IF($C8="","",SUM(EC8:EC20))</f>
        <v/>
      </c>
    </row>
    <row r="23" spans="1:133">
      <c r="F23" s="148"/>
      <c r="G23" s="148"/>
      <c r="H23" s="148"/>
      <c r="I23" s="19"/>
      <c r="J23" s="148"/>
      <c r="K23" s="148"/>
      <c r="L23" s="148"/>
      <c r="M23" s="19"/>
      <c r="N23" s="148"/>
      <c r="O23" s="148"/>
      <c r="P23" s="148"/>
      <c r="Q23" s="19"/>
      <c r="R23" s="148"/>
      <c r="S23" s="148"/>
      <c r="T23" s="148"/>
      <c r="U23" s="19"/>
      <c r="V23" s="148"/>
      <c r="W23" s="148"/>
      <c r="X23" s="148"/>
      <c r="Y23" s="19"/>
      <c r="Z23" s="148"/>
      <c r="AA23" s="148"/>
      <c r="AB23" s="148"/>
      <c r="AC23" s="19"/>
      <c r="AD23" s="148"/>
      <c r="AE23" s="148"/>
      <c r="AF23" s="148"/>
      <c r="AG23" s="19"/>
      <c r="AH23" s="148"/>
      <c r="AI23" s="148"/>
      <c r="AJ23" s="148"/>
      <c r="AK23" s="19"/>
      <c r="AL23" s="148"/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 t="str">
        <f>I41</f>
        <v/>
      </c>
      <c r="G26" s="142"/>
      <c r="H26" s="142"/>
      <c r="I26" s="130"/>
      <c r="J26" s="142" t="str">
        <f>M41</f>
        <v/>
      </c>
      <c r="K26" s="142"/>
      <c r="L26" s="142"/>
      <c r="M26" s="130"/>
      <c r="N26" s="142" t="str">
        <f>Q41</f>
        <v/>
      </c>
      <c r="O26" s="142"/>
      <c r="P26" s="142"/>
      <c r="Q26" s="130"/>
      <c r="R26" s="142" t="str">
        <f>U41</f>
        <v/>
      </c>
      <c r="S26" s="142"/>
      <c r="T26" s="142"/>
      <c r="U26" s="130"/>
      <c r="V26" s="142" t="str">
        <f>Y41</f>
        <v/>
      </c>
      <c r="W26" s="142"/>
      <c r="X26" s="142"/>
      <c r="Y26" s="130"/>
      <c r="Z26" s="142" t="str">
        <f>AC41</f>
        <v/>
      </c>
      <c r="AA26" s="142"/>
      <c r="AB26" s="142"/>
      <c r="AC26" s="130"/>
      <c r="AD26" s="142" t="str">
        <f>AG41</f>
        <v/>
      </c>
      <c r="AE26" s="142"/>
      <c r="AF26" s="142"/>
      <c r="AG26" s="130"/>
      <c r="AH26" s="142" t="str">
        <f>AK41</f>
        <v/>
      </c>
      <c r="AI26" s="142"/>
      <c r="AJ26" s="142"/>
      <c r="AK26" s="130"/>
      <c r="AL26" s="142" t="str">
        <f>AO41</f>
        <v/>
      </c>
      <c r="AM26" s="142"/>
      <c r="AN26" s="142"/>
      <c r="AO26" s="1"/>
      <c r="AP26" s="143" t="str">
        <f>AS41</f>
        <v/>
      </c>
      <c r="AQ26" s="143"/>
      <c r="AR26" s="143"/>
      <c r="AS26" s="129"/>
      <c r="AT26" s="143" t="str">
        <f>AW41</f>
        <v/>
      </c>
      <c r="AU26" s="143"/>
      <c r="AV26" s="143"/>
      <c r="AW26" s="129"/>
      <c r="AX26" s="143" t="str">
        <f>BA41</f>
        <v/>
      </c>
      <c r="AY26" s="143"/>
      <c r="AZ26" s="143"/>
      <c r="BA26" s="129"/>
      <c r="BB26" s="143" t="str">
        <f>BE41</f>
        <v/>
      </c>
      <c r="BC26" s="143"/>
      <c r="BD26" s="143"/>
      <c r="BE26" s="129"/>
      <c r="BF26" s="143" t="str">
        <f>BI41</f>
        <v/>
      </c>
      <c r="BG26" s="143"/>
      <c r="BH26" s="143"/>
      <c r="BI26" s="129"/>
      <c r="BJ26" s="143" t="str">
        <f>BM41</f>
        <v/>
      </c>
      <c r="BK26" s="143"/>
      <c r="BL26" s="143"/>
      <c r="BM26" s="129"/>
      <c r="BN26" s="143" t="str">
        <f>BQ41</f>
        <v/>
      </c>
      <c r="BO26" s="143"/>
      <c r="BP26" s="143"/>
      <c r="BQ26" s="129"/>
      <c r="BR26" s="143" t="str">
        <f>BU41</f>
        <v/>
      </c>
      <c r="BS26" s="143"/>
      <c r="BT26" s="143"/>
      <c r="BU26" s="129"/>
      <c r="BV26" s="143" t="str">
        <f>BY41</f>
        <v/>
      </c>
      <c r="BW26" s="143"/>
      <c r="BX26" s="143"/>
      <c r="BY26" s="1"/>
      <c r="BZ26" s="136" t="str">
        <f>CC41</f>
        <v/>
      </c>
      <c r="CA26" s="136"/>
      <c r="CB26" s="136"/>
      <c r="CC26" s="1"/>
      <c r="CD26" s="137" t="str">
        <f>CG41</f>
        <v/>
      </c>
      <c r="CE26" s="137"/>
      <c r="CF26" s="137"/>
      <c r="CG26" s="1"/>
      <c r="CH26" s="142" t="str">
        <f>CK41</f>
        <v/>
      </c>
      <c r="CI26" s="142"/>
      <c r="CJ26" s="142"/>
      <c r="CK26" s="1"/>
      <c r="CL26" s="143" t="str">
        <f>CO41</f>
        <v/>
      </c>
      <c r="CM26" s="143"/>
      <c r="CN26" s="143"/>
      <c r="CO26" s="1"/>
      <c r="CP26" s="136" t="str">
        <f>CS41</f>
        <v/>
      </c>
      <c r="CQ26" s="136"/>
      <c r="CR26" s="136"/>
      <c r="CS26" s="1"/>
      <c r="CT26" s="137" t="str">
        <f>CW41</f>
        <v/>
      </c>
      <c r="CU26" s="137"/>
      <c r="CV26" s="137"/>
      <c r="CW26" s="1"/>
      <c r="CX26" s="140" t="str">
        <f>DA41</f>
        <v/>
      </c>
      <c r="CY26" s="140"/>
      <c r="CZ26" s="140"/>
      <c r="DA26" s="1"/>
      <c r="DB26" s="141" t="str">
        <f>DE41</f>
        <v/>
      </c>
      <c r="DC26" s="141"/>
      <c r="DD26" s="141"/>
      <c r="DE26" s="1"/>
      <c r="DF26" s="136" t="str">
        <f>DI41</f>
        <v/>
      </c>
      <c r="DG26" s="136"/>
      <c r="DH26" s="136"/>
      <c r="DI26" s="1"/>
      <c r="DJ26" s="137" t="str">
        <f>DM41</f>
        <v/>
      </c>
      <c r="DK26" s="137"/>
      <c r="DL26" s="137"/>
      <c r="DM26" s="1"/>
      <c r="DN26" s="142" t="str">
        <f>DQ41</f>
        <v/>
      </c>
      <c r="DO26" s="142"/>
      <c r="DP26" s="142"/>
      <c r="DQ26" s="1"/>
      <c r="DR26" s="143" t="str">
        <f>DU41</f>
        <v/>
      </c>
      <c r="DS26" s="143"/>
      <c r="DT26" s="143"/>
      <c r="DU26" s="1"/>
      <c r="DV26" s="136" t="str">
        <f>DY41</f>
        <v/>
      </c>
      <c r="DW26" s="136"/>
      <c r="DX26" s="136"/>
      <c r="DY26" s="1"/>
      <c r="DZ26" s="137" t="str">
        <f>EC41</f>
        <v/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/>
      </c>
      <c r="C28" s="21" t="str">
        <f>IF(C8="","",C8)</f>
        <v/>
      </c>
      <c r="D28" s="21" t="str">
        <f>IF(D8="","",D8)</f>
        <v>:</v>
      </c>
      <c r="E28" s="21" t="str">
        <f>IF(E8="","",E8)</f>
        <v/>
      </c>
      <c r="F28" s="130"/>
      <c r="G28" s="14" t="s">
        <v>5</v>
      </c>
      <c r="H28" s="130"/>
      <c r="I28" s="130">
        <f>IF(OR(F28="",H28=""),0,IF($C28="","",IF(AND($C28=F28,$E28=H28),1,0)))</f>
        <v>0</v>
      </c>
      <c r="J28" s="130"/>
      <c r="K28" s="14" t="s">
        <v>5</v>
      </c>
      <c r="L28" s="130"/>
      <c r="M28" s="130">
        <f>IF(OR(J28="",L28=""),0,IF($C28="","",IF(AND($C28=J28,$E28=L28),1,0)))</f>
        <v>0</v>
      </c>
      <c r="N28" s="130"/>
      <c r="O28" s="14" t="s">
        <v>5</v>
      </c>
      <c r="P28" s="130"/>
      <c r="Q28" s="130">
        <f>IF(OR(N28="",P28=""),0,IF($C28="","",IF(AND($C28=N28,$E28=P28),1,0)))</f>
        <v>0</v>
      </c>
      <c r="R28" s="130"/>
      <c r="S28" s="14" t="s">
        <v>5</v>
      </c>
      <c r="T28" s="130"/>
      <c r="U28" s="130">
        <f>IF(OR(R28="",T28=""),0,IF($C28="","",IF(AND($C28=R28,$E28=T28),1,0)))</f>
        <v>0</v>
      </c>
      <c r="V28" s="130"/>
      <c r="W28" s="14" t="s">
        <v>5</v>
      </c>
      <c r="X28" s="130"/>
      <c r="Y28" s="130">
        <f>IF(OR(V28="",X28=""),0,IF($C28="","",IF(AND($C28=V28,$E28=X28),1,0)))</f>
        <v>0</v>
      </c>
      <c r="Z28" s="130"/>
      <c r="AA28" s="14" t="s">
        <v>5</v>
      </c>
      <c r="AB28" s="130"/>
      <c r="AC28" s="130">
        <f>IF(OR(Z28="",AB28=""),0,IF($C28="","",IF(AND($C28=Z28,$E28=AB28),1,0)))</f>
        <v>0</v>
      </c>
      <c r="AD28" s="130"/>
      <c r="AE28" s="14" t="s">
        <v>5</v>
      </c>
      <c r="AF28" s="130"/>
      <c r="AG28" s="130">
        <f>IF(OR(AD28="",AF28=""),0,IF($C28="","",IF(AND($C28=AD28,$E28=AF28),1,0)))</f>
        <v>0</v>
      </c>
      <c r="AH28" s="130"/>
      <c r="AI28" s="14" t="s">
        <v>5</v>
      </c>
      <c r="AJ28" s="130"/>
      <c r="AK28" s="130">
        <f>IF(OR(AH28="",AJ28=""),0,IF($C28="","",IF(AND($C28=AH28,$E28=AJ28),1,0)))</f>
        <v>0</v>
      </c>
      <c r="AL28" s="130"/>
      <c r="AM28" s="14" t="s">
        <v>5</v>
      </c>
      <c r="AN28" s="130"/>
      <c r="AO28" s="1">
        <f>IF(OR(AL28="",AN28=""),0,IF($C28="","",IF(AND($C28=AL28,$E28=AN28),1,0)))</f>
        <v>0</v>
      </c>
      <c r="AP28" s="129"/>
      <c r="AQ28" s="16" t="s">
        <v>5</v>
      </c>
      <c r="AR28" s="129"/>
      <c r="AS28" s="129">
        <f>IF(OR(AP28="",AR28=""),0,IF($C28="","",IF(AND($C28=AP28,$E28=AR28),1,0)))</f>
        <v>0</v>
      </c>
      <c r="AT28" s="129"/>
      <c r="AU28" s="16" t="s">
        <v>5</v>
      </c>
      <c r="AV28" s="129"/>
      <c r="AW28" s="129">
        <f>IF(OR(AT28="",AV28=""),0,IF($C28="","",IF(AND($C28=AT28,$E28=AV28),1,0)))</f>
        <v>0</v>
      </c>
      <c r="AX28" s="129"/>
      <c r="AY28" s="16" t="s">
        <v>5</v>
      </c>
      <c r="AZ28" s="129"/>
      <c r="BA28" s="129">
        <f>IF(OR(AX28="",AZ28=""),0,IF($C28="","",IF(AND($C28=AX28,$E28=AZ28),1,0)))</f>
        <v>0</v>
      </c>
      <c r="BB28" s="129"/>
      <c r="BC28" s="16" t="s">
        <v>5</v>
      </c>
      <c r="BD28" s="129"/>
      <c r="BE28" s="129">
        <f>IF(OR(BB28="",BD28=""),0,IF($C28="","",IF(AND($C28=BB28,$E28=BD28),1,0)))</f>
        <v>0</v>
      </c>
      <c r="BF28" s="129"/>
      <c r="BG28" s="16" t="s">
        <v>5</v>
      </c>
      <c r="BH28" s="129"/>
      <c r="BI28" s="129">
        <f>IF(OR(BF28="",BH28=""),0,IF($C28="","",IF(AND($C28=BF28,$E28=BH28),1,0)))</f>
        <v>0</v>
      </c>
      <c r="BJ28" s="129"/>
      <c r="BK28" s="16" t="s">
        <v>5</v>
      </c>
      <c r="BL28" s="129"/>
      <c r="BM28" s="129">
        <f>IF(OR(BJ28="",BL28=""),0,IF($C28="","",IF(AND($C28=BJ28,$E28=BL28),1,0)))</f>
        <v>0</v>
      </c>
      <c r="BN28" s="129"/>
      <c r="BO28" s="16" t="s">
        <v>5</v>
      </c>
      <c r="BP28" s="129"/>
      <c r="BQ28" s="129">
        <f>IF(OR(BN28="",BP28=""),0,IF($C28="","",IF(AND($C28=BN28,$E28=BP28),1,0)))</f>
        <v>0</v>
      </c>
      <c r="BR28" s="129"/>
      <c r="BS28" s="16" t="s">
        <v>5</v>
      </c>
      <c r="BT28" s="129"/>
      <c r="BU28" s="129">
        <f>IF(OR(BR28="",BT28=""),0,IF($C28="","",IF(AND($C28=BR28,$E28=BT28),1,0)))</f>
        <v>0</v>
      </c>
      <c r="BV28" s="129"/>
      <c r="BW28" s="16" t="s">
        <v>5</v>
      </c>
      <c r="BX28" s="129"/>
      <c r="BY28" s="1">
        <f>IF(OR(BV28="",BX28=""),0,IF($C28="","",IF(AND($C28=BV28,$E28=BX28),1,0)))</f>
        <v>0</v>
      </c>
      <c r="BZ28" s="131"/>
      <c r="CA28" s="10" t="s">
        <v>5</v>
      </c>
      <c r="CB28" s="131"/>
      <c r="CC28" s="1">
        <f>IF(OR(BZ28="",CB28=""),0,IF($C28="","",IF(AND($C28=BZ28,$E28=CB28),1,0)))</f>
        <v>0</v>
      </c>
      <c r="CD28" s="132"/>
      <c r="CE28" s="12" t="s">
        <v>5</v>
      </c>
      <c r="CF28" s="132"/>
      <c r="CG28" s="1">
        <f>IF(OR(CD28="",CF28=""),0,IF($C28="","",IF(AND($C28=CD28,$E28=CF28),1,0)))</f>
        <v>0</v>
      </c>
      <c r="CH28" s="130"/>
      <c r="CI28" s="14" t="s">
        <v>5</v>
      </c>
      <c r="CJ28" s="130"/>
      <c r="CK28" s="1">
        <f>IF(OR(CH28="",CJ28=""),0,IF($C28="","",IF(AND($C28=CH28,$E28=CJ28),1,0)))</f>
        <v>0</v>
      </c>
      <c r="CL28" s="129"/>
      <c r="CM28" s="16" t="s">
        <v>5</v>
      </c>
      <c r="CN28" s="129"/>
      <c r="CO28" s="1">
        <f>IF(OR(CL28="",CN28=""),0,IF($C28="","",IF(AND($C28=CL28,$E28=CN28),1,0)))</f>
        <v>0</v>
      </c>
      <c r="CP28" s="131"/>
      <c r="CQ28" s="10" t="s">
        <v>5</v>
      </c>
      <c r="CR28" s="131"/>
      <c r="CS28" s="1">
        <f>IF(OR(CP28="",CR28=""),0,IF($C28="","",IF(AND($C28=CP28,$E28=CR28),1,0)))</f>
        <v>0</v>
      </c>
      <c r="CT28" s="132"/>
      <c r="CU28" s="12" t="s">
        <v>5</v>
      </c>
      <c r="CV28" s="132"/>
      <c r="CW28" s="1">
        <f>IF(OR(CT28="",CV28=""),0,IF($C28="","",IF(AND($C28=CT28,$E28=CV28),1,0)))</f>
        <v>0</v>
      </c>
      <c r="CX28" s="133"/>
      <c r="CY28" s="6" t="s">
        <v>5</v>
      </c>
      <c r="CZ28" s="133"/>
      <c r="DA28" s="1">
        <f>IF(OR(CX28="",CZ28=""),0,IF($C28="","",IF(AND($C28=CX28,$E28=CZ28),1,0)))</f>
        <v>0</v>
      </c>
      <c r="DB28" s="134"/>
      <c r="DC28" s="8" t="s">
        <v>5</v>
      </c>
      <c r="DD28" s="134"/>
      <c r="DE28" s="1">
        <f>IF(OR(DB28="",DD28=""),0,IF($C28="","",IF(AND($C28=DB28,$E28=DD28),1,0)))</f>
        <v>0</v>
      </c>
      <c r="DF28" s="131"/>
      <c r="DG28" s="10" t="s">
        <v>5</v>
      </c>
      <c r="DH28" s="131"/>
      <c r="DI28" s="1">
        <f>IF(OR(DF28="",DH28=""),0,IF($C28="","",IF(AND($C28=DF28,$E28=DH28),1,0)))</f>
        <v>0</v>
      </c>
      <c r="DJ28" s="132"/>
      <c r="DK28" s="12" t="s">
        <v>5</v>
      </c>
      <c r="DL28" s="132"/>
      <c r="DM28" s="1">
        <f>IF(OR(DJ28="",DL28=""),0,IF($C28="","",IF(AND($C28=DJ28,$E28=DL28),1,0)))</f>
        <v>0</v>
      </c>
      <c r="DN28" s="130"/>
      <c r="DO28" s="14" t="s">
        <v>5</v>
      </c>
      <c r="DP28" s="130"/>
      <c r="DQ28" s="1">
        <f>IF(OR(DN28="",DP28=""),0,IF($C28="","",IF(AND($C28=DN28,$E28=DP28),1,0)))</f>
        <v>0</v>
      </c>
      <c r="DR28" s="129"/>
      <c r="DS28" s="16" t="s">
        <v>5</v>
      </c>
      <c r="DT28" s="129"/>
      <c r="DU28" s="1">
        <f>IF(OR(DR28="",DT28=""),0,IF($C28="","",IF(AND($C28=DR28,$E28=DT28),1,0)))</f>
        <v>0</v>
      </c>
      <c r="DV28" s="131"/>
      <c r="DW28" s="10" t="s">
        <v>5</v>
      </c>
      <c r="DX28" s="131"/>
      <c r="DY28" s="1">
        <f>IF(OR(DV28="",DX28=""),0,IF($C28="","",IF(AND($C28=DV28,$E28=DX28),1,0)))</f>
        <v>0</v>
      </c>
      <c r="DZ28" s="132"/>
      <c r="EA28" s="12" t="s">
        <v>5</v>
      </c>
      <c r="EB28" s="132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/>
      </c>
      <c r="C29" s="21" t="str">
        <f t="shared" si="32"/>
        <v/>
      </c>
      <c r="D29" s="21" t="str">
        <f t="shared" si="32"/>
        <v>:</v>
      </c>
      <c r="E29" s="21" t="str">
        <f t="shared" si="32"/>
        <v/>
      </c>
      <c r="F29" s="130"/>
      <c r="G29" s="14" t="s">
        <v>5</v>
      </c>
      <c r="H29" s="130"/>
      <c r="I29" s="130">
        <f t="shared" ref="I29:I40" si="33">IF(OR(F29="",H29=""),0,IF($C29="","",IF(AND($C29=F29,$E29=H29),1,0)))</f>
        <v>0</v>
      </c>
      <c r="J29" s="130"/>
      <c r="K29" s="14" t="s">
        <v>5</v>
      </c>
      <c r="L29" s="130"/>
      <c r="M29" s="130">
        <f t="shared" ref="M29:M40" si="34">IF(OR(J29="",L29=""),0,IF($C29="","",IF(AND($C29=J29,$E29=L29),1,0)))</f>
        <v>0</v>
      </c>
      <c r="N29" s="130"/>
      <c r="O29" s="14" t="s">
        <v>5</v>
      </c>
      <c r="P29" s="130"/>
      <c r="Q29" s="130">
        <f t="shared" ref="Q29:Q40" si="35">IF(OR(N29="",P29=""),0,IF($C29="","",IF(AND($C29=N29,$E29=P29),1,0)))</f>
        <v>0</v>
      </c>
      <c r="R29" s="130"/>
      <c r="S29" s="14" t="s">
        <v>5</v>
      </c>
      <c r="T29" s="130"/>
      <c r="U29" s="130">
        <f t="shared" ref="U29:U40" si="36">IF(OR(R29="",T29=""),0,IF($C29="","",IF(AND($C29=R29,$E29=T29),1,0)))</f>
        <v>0</v>
      </c>
      <c r="V29" s="130"/>
      <c r="W29" s="14" t="s">
        <v>5</v>
      </c>
      <c r="X29" s="130"/>
      <c r="Y29" s="130">
        <f t="shared" ref="Y29:Y40" si="37">IF(OR(V29="",X29=""),0,IF($C29="","",IF(AND($C29=V29,$E29=X29),1,0)))</f>
        <v>0</v>
      </c>
      <c r="Z29" s="130"/>
      <c r="AA29" s="14" t="s">
        <v>5</v>
      </c>
      <c r="AB29" s="130"/>
      <c r="AC29" s="130">
        <f t="shared" ref="AC29:AC40" si="38">IF(OR(Z29="",AB29=""),0,IF($C29="","",IF(AND($C29=Z29,$E29=AB29),1,0)))</f>
        <v>0</v>
      </c>
      <c r="AD29" s="130"/>
      <c r="AE29" s="14" t="s">
        <v>5</v>
      </c>
      <c r="AF29" s="130"/>
      <c r="AG29" s="130">
        <f t="shared" ref="AG29:AG40" si="39">IF(OR(AD29="",AF29=""),0,IF($C29="","",IF(AND($C29=AD29,$E29=AF29),1,0)))</f>
        <v>0</v>
      </c>
      <c r="AH29" s="130"/>
      <c r="AI29" s="14" t="s">
        <v>5</v>
      </c>
      <c r="AJ29" s="130"/>
      <c r="AK29" s="130">
        <f t="shared" ref="AK29:AK40" si="40">IF(OR(AH29="",AJ29=""),0,IF($C29="","",IF(AND($C29=AH29,$E29=AJ29),1,0)))</f>
        <v>0</v>
      </c>
      <c r="AL29" s="130"/>
      <c r="AM29" s="14" t="s">
        <v>5</v>
      </c>
      <c r="AN29" s="130"/>
      <c r="AO29" s="1">
        <f t="shared" ref="AO29:AO40" si="41">IF(OR(AL29="",AN29=""),0,IF($C29="","",IF(AND($C29=AL29,$E29=AN29),1,0)))</f>
        <v>0</v>
      </c>
      <c r="AP29" s="129"/>
      <c r="AQ29" s="16" t="s">
        <v>5</v>
      </c>
      <c r="AR29" s="129"/>
      <c r="AS29" s="129">
        <f t="shared" ref="AS29:AS40" si="42">IF(OR(AP29="",AR29=""),0,IF($C29="","",IF(AND($C29=AP29,$E29=AR29),1,0)))</f>
        <v>0</v>
      </c>
      <c r="AT29" s="129"/>
      <c r="AU29" s="16" t="s">
        <v>5</v>
      </c>
      <c r="AV29" s="129"/>
      <c r="AW29" s="129">
        <f t="shared" ref="AW29:AW40" si="43">IF(OR(AT29="",AV29=""),0,IF($C29="","",IF(AND($C29=AT29,$E29=AV29),1,0)))</f>
        <v>0</v>
      </c>
      <c r="AX29" s="129"/>
      <c r="AY29" s="16" t="s">
        <v>5</v>
      </c>
      <c r="AZ29" s="129"/>
      <c r="BA29" s="129">
        <f t="shared" ref="BA29:BA40" si="44">IF(OR(AX29="",AZ29=""),0,IF($C29="","",IF(AND($C29=AX29,$E29=AZ29),1,0)))</f>
        <v>0</v>
      </c>
      <c r="BB29" s="129"/>
      <c r="BC29" s="16" t="s">
        <v>5</v>
      </c>
      <c r="BD29" s="129"/>
      <c r="BE29" s="129">
        <f t="shared" ref="BE29:BE40" si="45">IF(OR(BB29="",BD29=""),0,IF($C29="","",IF(AND($C29=BB29,$E29=BD29),1,0)))</f>
        <v>0</v>
      </c>
      <c r="BF29" s="129"/>
      <c r="BG29" s="16" t="s">
        <v>5</v>
      </c>
      <c r="BH29" s="129"/>
      <c r="BI29" s="129">
        <f t="shared" ref="BI29:BI40" si="46">IF(OR(BF29="",BH29=""),0,IF($C29="","",IF(AND($C29=BF29,$E29=BH29),1,0)))</f>
        <v>0</v>
      </c>
      <c r="BJ29" s="129"/>
      <c r="BK29" s="16" t="s">
        <v>5</v>
      </c>
      <c r="BL29" s="129"/>
      <c r="BM29" s="129">
        <f t="shared" ref="BM29:BM40" si="47">IF(OR(BJ29="",BL29=""),0,IF($C29="","",IF(AND($C29=BJ29,$E29=BL29),1,0)))</f>
        <v>0</v>
      </c>
      <c r="BN29" s="129"/>
      <c r="BO29" s="16" t="s">
        <v>5</v>
      </c>
      <c r="BP29" s="129"/>
      <c r="BQ29" s="129">
        <f t="shared" ref="BQ29:BQ40" si="48">IF(OR(BN29="",BP29=""),0,IF($C29="","",IF(AND($C29=BN29,$E29=BP29),1,0)))</f>
        <v>0</v>
      </c>
      <c r="BR29" s="129"/>
      <c r="BS29" s="16" t="s">
        <v>5</v>
      </c>
      <c r="BT29" s="129"/>
      <c r="BU29" s="129">
        <f t="shared" ref="BU29:BU40" si="49">IF(OR(BR29="",BT29=""),0,IF($C29="","",IF(AND($C29=BR29,$E29=BT29),1,0)))</f>
        <v>0</v>
      </c>
      <c r="BV29" s="129"/>
      <c r="BW29" s="16" t="s">
        <v>5</v>
      </c>
      <c r="BX29" s="129"/>
      <c r="BY29" s="1">
        <f t="shared" ref="BY29:BY40" si="50">IF(OR(BV29="",BX29=""),0,IF($C29="","",IF(AND($C29=BV29,$E29=BX29),1,0)))</f>
        <v>0</v>
      </c>
      <c r="BZ29" s="131"/>
      <c r="CA29" s="10" t="s">
        <v>5</v>
      </c>
      <c r="CB29" s="131"/>
      <c r="CC29" s="1">
        <f t="shared" ref="CC29:CC40" si="51">IF(OR(BZ29="",CB29=""),0,IF($C29="","",IF(AND($C29=BZ29,$E29=CB29),1,0)))</f>
        <v>0</v>
      </c>
      <c r="CD29" s="132"/>
      <c r="CE29" s="12" t="s">
        <v>5</v>
      </c>
      <c r="CF29" s="132"/>
      <c r="CG29" s="1">
        <f t="shared" ref="CG29:CG40" si="52">IF(OR(CD29="",CF29=""),0,IF($C29="","",IF(AND($C29=CD29,$E29=CF29),1,0)))</f>
        <v>0</v>
      </c>
      <c r="CH29" s="130"/>
      <c r="CI29" s="14" t="s">
        <v>5</v>
      </c>
      <c r="CJ29" s="130"/>
      <c r="CK29" s="1">
        <f t="shared" ref="CK29:CK40" si="53">IF(OR(CH29="",CJ29=""),0,IF($C29="","",IF(AND($C29=CH29,$E29=CJ29),1,0)))</f>
        <v>0</v>
      </c>
      <c r="CL29" s="129"/>
      <c r="CM29" s="16" t="s">
        <v>5</v>
      </c>
      <c r="CN29" s="129"/>
      <c r="CO29" s="1">
        <f t="shared" ref="CO29:CO40" si="54">IF(OR(CL29="",CN29=""),0,IF($C29="","",IF(AND($C29=CL29,$E29=CN29),1,0)))</f>
        <v>0</v>
      </c>
      <c r="CP29" s="131"/>
      <c r="CQ29" s="10" t="s">
        <v>5</v>
      </c>
      <c r="CR29" s="131"/>
      <c r="CS29" s="1">
        <f t="shared" ref="CS29:CS40" si="55">IF(OR(CP29="",CR29=""),0,IF($C29="","",IF(AND($C29=CP29,$E29=CR29),1,0)))</f>
        <v>0</v>
      </c>
      <c r="CT29" s="132"/>
      <c r="CU29" s="12" t="s">
        <v>5</v>
      </c>
      <c r="CV29" s="132"/>
      <c r="CW29" s="1">
        <f t="shared" ref="CW29:CW40" si="56">IF(OR(CT29="",CV29=""),0,IF($C29="","",IF(AND($C29=CT29,$E29=CV29),1,0)))</f>
        <v>0</v>
      </c>
      <c r="CX29" s="133"/>
      <c r="CY29" s="6" t="s">
        <v>5</v>
      </c>
      <c r="CZ29" s="133"/>
      <c r="DA29" s="1">
        <f t="shared" ref="DA29:DA40" si="57">IF(OR(CX29="",CZ29=""),0,IF($C29="","",IF(AND($C29=CX29,$E29=CZ29),1,0)))</f>
        <v>0</v>
      </c>
      <c r="DB29" s="134"/>
      <c r="DC29" s="8" t="s">
        <v>5</v>
      </c>
      <c r="DD29" s="134"/>
      <c r="DE29" s="1">
        <f t="shared" ref="DE29:DE40" si="58">IF(OR(DB29="",DD29=""),0,IF($C29="","",IF(AND($C29=DB29,$E29=DD29),1,0)))</f>
        <v>0</v>
      </c>
      <c r="DF29" s="131"/>
      <c r="DG29" s="10" t="s">
        <v>5</v>
      </c>
      <c r="DH29" s="131"/>
      <c r="DI29" s="1">
        <f t="shared" ref="DI29:DI40" si="59">IF(OR(DF29="",DH29=""),0,IF($C29="","",IF(AND($C29=DF29,$E29=DH29),1,0)))</f>
        <v>0</v>
      </c>
      <c r="DJ29" s="132"/>
      <c r="DK29" s="12" t="s">
        <v>5</v>
      </c>
      <c r="DL29" s="132"/>
      <c r="DM29" s="1">
        <f t="shared" ref="DM29:DM40" si="60">IF(OR(DJ29="",DL29=""),0,IF($C29="","",IF(AND($C29=DJ29,$E29=DL29),1,0)))</f>
        <v>0</v>
      </c>
      <c r="DN29" s="130"/>
      <c r="DO29" s="14" t="s">
        <v>5</v>
      </c>
      <c r="DP29" s="130"/>
      <c r="DQ29" s="1">
        <f t="shared" ref="DQ29:DQ40" si="61">IF(OR(DN29="",DP29=""),0,IF($C29="","",IF(AND($C29=DN29,$E29=DP29),1,0)))</f>
        <v>0</v>
      </c>
      <c r="DR29" s="129"/>
      <c r="DS29" s="16" t="s">
        <v>5</v>
      </c>
      <c r="DT29" s="129"/>
      <c r="DU29" s="1">
        <f t="shared" ref="DU29:DU40" si="62">IF(OR(DR29="",DT29=""),0,IF($C29="","",IF(AND($C29=DR29,$E29=DT29),1,0)))</f>
        <v>0</v>
      </c>
      <c r="DV29" s="131"/>
      <c r="DW29" s="10" t="s">
        <v>5</v>
      </c>
      <c r="DX29" s="131"/>
      <c r="DY29" s="1">
        <f t="shared" ref="DY29:DY40" si="63">IF(OR(DV29="",DX29=""),0,IF($C29="","",IF(AND($C29=DV29,$E29=DX29),1,0)))</f>
        <v>0</v>
      </c>
      <c r="DZ29" s="132"/>
      <c r="EA29" s="12" t="s">
        <v>5</v>
      </c>
      <c r="EB29" s="132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/>
      </c>
      <c r="C30" s="21" t="str">
        <f t="shared" si="32"/>
        <v/>
      </c>
      <c r="D30" s="21" t="str">
        <f t="shared" si="32"/>
        <v>:</v>
      </c>
      <c r="E30" s="21" t="str">
        <f t="shared" si="32"/>
        <v/>
      </c>
      <c r="F30" s="130"/>
      <c r="G30" s="14" t="s">
        <v>5</v>
      </c>
      <c r="H30" s="130"/>
      <c r="I30" s="130">
        <f t="shared" si="33"/>
        <v>0</v>
      </c>
      <c r="J30" s="130"/>
      <c r="K30" s="14" t="s">
        <v>5</v>
      </c>
      <c r="L30" s="130"/>
      <c r="M30" s="130">
        <f t="shared" si="34"/>
        <v>0</v>
      </c>
      <c r="N30" s="130"/>
      <c r="O30" s="14" t="s">
        <v>5</v>
      </c>
      <c r="P30" s="130"/>
      <c r="Q30" s="130">
        <f t="shared" si="35"/>
        <v>0</v>
      </c>
      <c r="R30" s="130"/>
      <c r="S30" s="14" t="s">
        <v>5</v>
      </c>
      <c r="T30" s="130"/>
      <c r="U30" s="130">
        <f t="shared" si="36"/>
        <v>0</v>
      </c>
      <c r="V30" s="130"/>
      <c r="W30" s="14" t="s">
        <v>5</v>
      </c>
      <c r="X30" s="130"/>
      <c r="Y30" s="130">
        <f t="shared" si="37"/>
        <v>0</v>
      </c>
      <c r="Z30" s="130"/>
      <c r="AA30" s="14" t="s">
        <v>5</v>
      </c>
      <c r="AB30" s="130"/>
      <c r="AC30" s="130">
        <f t="shared" si="38"/>
        <v>0</v>
      </c>
      <c r="AD30" s="130"/>
      <c r="AE30" s="14" t="s">
        <v>5</v>
      </c>
      <c r="AF30" s="130"/>
      <c r="AG30" s="130">
        <f t="shared" si="39"/>
        <v>0</v>
      </c>
      <c r="AH30" s="130"/>
      <c r="AI30" s="14" t="s">
        <v>5</v>
      </c>
      <c r="AJ30" s="130"/>
      <c r="AK30" s="130">
        <f t="shared" si="40"/>
        <v>0</v>
      </c>
      <c r="AL30" s="130"/>
      <c r="AM30" s="14" t="s">
        <v>5</v>
      </c>
      <c r="AN30" s="130"/>
      <c r="AO30" s="1">
        <f t="shared" si="41"/>
        <v>0</v>
      </c>
      <c r="AP30" s="129"/>
      <c r="AQ30" s="16" t="s">
        <v>5</v>
      </c>
      <c r="AR30" s="129"/>
      <c r="AS30" s="129">
        <f t="shared" si="42"/>
        <v>0</v>
      </c>
      <c r="AT30" s="129"/>
      <c r="AU30" s="16" t="s">
        <v>5</v>
      </c>
      <c r="AV30" s="129"/>
      <c r="AW30" s="129">
        <f t="shared" si="43"/>
        <v>0</v>
      </c>
      <c r="AX30" s="129"/>
      <c r="AY30" s="16" t="s">
        <v>5</v>
      </c>
      <c r="AZ30" s="129"/>
      <c r="BA30" s="129">
        <f t="shared" si="44"/>
        <v>0</v>
      </c>
      <c r="BB30" s="129"/>
      <c r="BC30" s="16" t="s">
        <v>5</v>
      </c>
      <c r="BD30" s="129"/>
      <c r="BE30" s="129">
        <f t="shared" si="45"/>
        <v>0</v>
      </c>
      <c r="BF30" s="129"/>
      <c r="BG30" s="16" t="s">
        <v>5</v>
      </c>
      <c r="BH30" s="129"/>
      <c r="BI30" s="129">
        <f t="shared" si="46"/>
        <v>0</v>
      </c>
      <c r="BJ30" s="129"/>
      <c r="BK30" s="16" t="s">
        <v>5</v>
      </c>
      <c r="BL30" s="129"/>
      <c r="BM30" s="129">
        <f t="shared" si="47"/>
        <v>0</v>
      </c>
      <c r="BN30" s="129"/>
      <c r="BO30" s="16" t="s">
        <v>5</v>
      </c>
      <c r="BP30" s="129"/>
      <c r="BQ30" s="129">
        <f t="shared" si="48"/>
        <v>0</v>
      </c>
      <c r="BR30" s="129"/>
      <c r="BS30" s="16" t="s">
        <v>5</v>
      </c>
      <c r="BT30" s="129"/>
      <c r="BU30" s="129">
        <f t="shared" si="49"/>
        <v>0</v>
      </c>
      <c r="BV30" s="129"/>
      <c r="BW30" s="16" t="s">
        <v>5</v>
      </c>
      <c r="BX30" s="129"/>
      <c r="BY30" s="1">
        <f t="shared" si="50"/>
        <v>0</v>
      </c>
      <c r="BZ30" s="131"/>
      <c r="CA30" s="10" t="s">
        <v>5</v>
      </c>
      <c r="CB30" s="131"/>
      <c r="CC30" s="1">
        <f t="shared" si="51"/>
        <v>0</v>
      </c>
      <c r="CD30" s="132"/>
      <c r="CE30" s="12" t="s">
        <v>5</v>
      </c>
      <c r="CF30" s="132"/>
      <c r="CG30" s="1">
        <f t="shared" si="52"/>
        <v>0</v>
      </c>
      <c r="CH30" s="130"/>
      <c r="CI30" s="14" t="s">
        <v>5</v>
      </c>
      <c r="CJ30" s="130"/>
      <c r="CK30" s="1">
        <f t="shared" si="53"/>
        <v>0</v>
      </c>
      <c r="CL30" s="129"/>
      <c r="CM30" s="16" t="s">
        <v>5</v>
      </c>
      <c r="CN30" s="129"/>
      <c r="CO30" s="1">
        <f t="shared" si="54"/>
        <v>0</v>
      </c>
      <c r="CP30" s="131"/>
      <c r="CQ30" s="10" t="s">
        <v>5</v>
      </c>
      <c r="CR30" s="131"/>
      <c r="CS30" s="1">
        <f t="shared" si="55"/>
        <v>0</v>
      </c>
      <c r="CT30" s="132"/>
      <c r="CU30" s="12" t="s">
        <v>5</v>
      </c>
      <c r="CV30" s="132"/>
      <c r="CW30" s="1">
        <f t="shared" si="56"/>
        <v>0</v>
      </c>
      <c r="CX30" s="133"/>
      <c r="CY30" s="6" t="s">
        <v>5</v>
      </c>
      <c r="CZ30" s="133"/>
      <c r="DA30" s="1">
        <f t="shared" si="57"/>
        <v>0</v>
      </c>
      <c r="DB30" s="134"/>
      <c r="DC30" s="8" t="s">
        <v>5</v>
      </c>
      <c r="DD30" s="134"/>
      <c r="DE30" s="1">
        <f t="shared" si="58"/>
        <v>0</v>
      </c>
      <c r="DF30" s="131"/>
      <c r="DG30" s="10" t="s">
        <v>5</v>
      </c>
      <c r="DH30" s="131"/>
      <c r="DI30" s="1">
        <f t="shared" si="59"/>
        <v>0</v>
      </c>
      <c r="DJ30" s="132"/>
      <c r="DK30" s="12" t="s">
        <v>5</v>
      </c>
      <c r="DL30" s="132"/>
      <c r="DM30" s="1">
        <f t="shared" si="60"/>
        <v>0</v>
      </c>
      <c r="DN30" s="130"/>
      <c r="DO30" s="14" t="s">
        <v>5</v>
      </c>
      <c r="DP30" s="130"/>
      <c r="DQ30" s="1">
        <f t="shared" si="61"/>
        <v>0</v>
      </c>
      <c r="DR30" s="129"/>
      <c r="DS30" s="16" t="s">
        <v>5</v>
      </c>
      <c r="DT30" s="129"/>
      <c r="DU30" s="1">
        <f t="shared" si="62"/>
        <v>0</v>
      </c>
      <c r="DV30" s="131"/>
      <c r="DW30" s="10" t="s">
        <v>5</v>
      </c>
      <c r="DX30" s="131"/>
      <c r="DY30" s="1">
        <f t="shared" si="63"/>
        <v>0</v>
      </c>
      <c r="DZ30" s="132"/>
      <c r="EA30" s="12" t="s">
        <v>5</v>
      </c>
      <c r="EB30" s="132"/>
      <c r="EC30" s="1">
        <f t="shared" si="64"/>
        <v>0</v>
      </c>
    </row>
    <row r="31" spans="1:133">
      <c r="A31" s="3" t="s">
        <v>8</v>
      </c>
      <c r="B31" t="str">
        <f t="shared" si="32"/>
        <v/>
      </c>
      <c r="C31" s="21" t="str">
        <f t="shared" si="32"/>
        <v/>
      </c>
      <c r="D31" s="21" t="str">
        <f t="shared" si="32"/>
        <v>:</v>
      </c>
      <c r="E31" s="21" t="str">
        <f t="shared" si="32"/>
        <v/>
      </c>
      <c r="F31" s="130"/>
      <c r="G31" s="14" t="s">
        <v>5</v>
      </c>
      <c r="H31" s="130"/>
      <c r="I31" s="130">
        <f t="shared" si="33"/>
        <v>0</v>
      </c>
      <c r="J31" s="130"/>
      <c r="K31" s="14" t="s">
        <v>5</v>
      </c>
      <c r="L31" s="130"/>
      <c r="M31" s="130">
        <f t="shared" si="34"/>
        <v>0</v>
      </c>
      <c r="N31" s="130"/>
      <c r="O31" s="14" t="s">
        <v>5</v>
      </c>
      <c r="P31" s="130"/>
      <c r="Q31" s="130">
        <f t="shared" si="35"/>
        <v>0</v>
      </c>
      <c r="R31" s="130"/>
      <c r="S31" s="14" t="s">
        <v>5</v>
      </c>
      <c r="T31" s="130"/>
      <c r="U31" s="130">
        <f t="shared" si="36"/>
        <v>0</v>
      </c>
      <c r="V31" s="130"/>
      <c r="W31" s="14" t="s">
        <v>5</v>
      </c>
      <c r="X31" s="130"/>
      <c r="Y31" s="130">
        <f t="shared" si="37"/>
        <v>0</v>
      </c>
      <c r="Z31" s="130"/>
      <c r="AA31" s="14" t="s">
        <v>5</v>
      </c>
      <c r="AB31" s="130"/>
      <c r="AC31" s="130">
        <f t="shared" si="38"/>
        <v>0</v>
      </c>
      <c r="AD31" s="130"/>
      <c r="AE31" s="14" t="s">
        <v>5</v>
      </c>
      <c r="AF31" s="130"/>
      <c r="AG31" s="130">
        <f t="shared" si="39"/>
        <v>0</v>
      </c>
      <c r="AH31" s="130"/>
      <c r="AI31" s="14" t="s">
        <v>5</v>
      </c>
      <c r="AJ31" s="130"/>
      <c r="AK31" s="130">
        <f t="shared" si="40"/>
        <v>0</v>
      </c>
      <c r="AL31" s="130"/>
      <c r="AM31" s="14" t="s">
        <v>5</v>
      </c>
      <c r="AN31" s="130"/>
      <c r="AO31" s="1">
        <f t="shared" si="41"/>
        <v>0</v>
      </c>
      <c r="AP31" s="129"/>
      <c r="AQ31" s="16" t="s">
        <v>5</v>
      </c>
      <c r="AR31" s="129"/>
      <c r="AS31" s="129">
        <f t="shared" si="42"/>
        <v>0</v>
      </c>
      <c r="AT31" s="129"/>
      <c r="AU31" s="16" t="s">
        <v>5</v>
      </c>
      <c r="AV31" s="129"/>
      <c r="AW31" s="129">
        <f t="shared" si="43"/>
        <v>0</v>
      </c>
      <c r="AX31" s="129"/>
      <c r="AY31" s="16" t="s">
        <v>5</v>
      </c>
      <c r="AZ31" s="129"/>
      <c r="BA31" s="129">
        <f t="shared" si="44"/>
        <v>0</v>
      </c>
      <c r="BB31" s="129"/>
      <c r="BC31" s="16" t="s">
        <v>5</v>
      </c>
      <c r="BD31" s="129"/>
      <c r="BE31" s="129">
        <f t="shared" si="45"/>
        <v>0</v>
      </c>
      <c r="BF31" s="129"/>
      <c r="BG31" s="16" t="s">
        <v>5</v>
      </c>
      <c r="BH31" s="129"/>
      <c r="BI31" s="129">
        <f t="shared" si="46"/>
        <v>0</v>
      </c>
      <c r="BJ31" s="129"/>
      <c r="BK31" s="16" t="s">
        <v>5</v>
      </c>
      <c r="BL31" s="129"/>
      <c r="BM31" s="129">
        <f t="shared" si="47"/>
        <v>0</v>
      </c>
      <c r="BN31" s="129"/>
      <c r="BO31" s="16" t="s">
        <v>5</v>
      </c>
      <c r="BP31" s="129"/>
      <c r="BQ31" s="129">
        <f t="shared" si="48"/>
        <v>0</v>
      </c>
      <c r="BR31" s="129"/>
      <c r="BS31" s="16" t="s">
        <v>5</v>
      </c>
      <c r="BT31" s="129"/>
      <c r="BU31" s="129">
        <f t="shared" si="49"/>
        <v>0</v>
      </c>
      <c r="BV31" s="129"/>
      <c r="BW31" s="16" t="s">
        <v>5</v>
      </c>
      <c r="BX31" s="129"/>
      <c r="BY31" s="1">
        <f t="shared" si="50"/>
        <v>0</v>
      </c>
      <c r="BZ31" s="131"/>
      <c r="CA31" s="10" t="s">
        <v>5</v>
      </c>
      <c r="CB31" s="131"/>
      <c r="CC31" s="1">
        <f t="shared" si="51"/>
        <v>0</v>
      </c>
      <c r="CD31" s="132"/>
      <c r="CE31" s="12" t="s">
        <v>5</v>
      </c>
      <c r="CF31" s="132"/>
      <c r="CG31" s="1">
        <f t="shared" si="52"/>
        <v>0</v>
      </c>
      <c r="CH31" s="130"/>
      <c r="CI31" s="14" t="s">
        <v>5</v>
      </c>
      <c r="CJ31" s="130"/>
      <c r="CK31" s="1">
        <f t="shared" si="53"/>
        <v>0</v>
      </c>
      <c r="CL31" s="129"/>
      <c r="CM31" s="16" t="s">
        <v>5</v>
      </c>
      <c r="CN31" s="129"/>
      <c r="CO31" s="1">
        <f t="shared" si="54"/>
        <v>0</v>
      </c>
      <c r="CP31" s="131"/>
      <c r="CQ31" s="10" t="s">
        <v>5</v>
      </c>
      <c r="CR31" s="131"/>
      <c r="CS31" s="1">
        <f t="shared" si="55"/>
        <v>0</v>
      </c>
      <c r="CT31" s="132"/>
      <c r="CU31" s="12" t="s">
        <v>5</v>
      </c>
      <c r="CV31" s="132"/>
      <c r="CW31" s="1">
        <f t="shared" si="56"/>
        <v>0</v>
      </c>
      <c r="CX31" s="133"/>
      <c r="CY31" s="6" t="s">
        <v>5</v>
      </c>
      <c r="CZ31" s="133"/>
      <c r="DA31" s="1">
        <f t="shared" si="57"/>
        <v>0</v>
      </c>
      <c r="DB31" s="134"/>
      <c r="DC31" s="8" t="s">
        <v>5</v>
      </c>
      <c r="DD31" s="134"/>
      <c r="DE31" s="1">
        <f t="shared" si="58"/>
        <v>0</v>
      </c>
      <c r="DF31" s="131"/>
      <c r="DG31" s="10" t="s">
        <v>5</v>
      </c>
      <c r="DH31" s="131"/>
      <c r="DI31" s="1">
        <f t="shared" si="59"/>
        <v>0</v>
      </c>
      <c r="DJ31" s="132"/>
      <c r="DK31" s="12" t="s">
        <v>5</v>
      </c>
      <c r="DL31" s="132"/>
      <c r="DM31" s="1">
        <f t="shared" si="60"/>
        <v>0</v>
      </c>
      <c r="DN31" s="130"/>
      <c r="DO31" s="14" t="s">
        <v>5</v>
      </c>
      <c r="DP31" s="130"/>
      <c r="DQ31" s="1">
        <f t="shared" si="61"/>
        <v>0</v>
      </c>
      <c r="DR31" s="129"/>
      <c r="DS31" s="16" t="s">
        <v>5</v>
      </c>
      <c r="DT31" s="129"/>
      <c r="DU31" s="1">
        <f t="shared" si="62"/>
        <v>0</v>
      </c>
      <c r="DV31" s="131"/>
      <c r="DW31" s="10" t="s">
        <v>5</v>
      </c>
      <c r="DX31" s="131"/>
      <c r="DY31" s="1">
        <f t="shared" si="63"/>
        <v>0</v>
      </c>
      <c r="DZ31" s="132"/>
      <c r="EA31" s="12" t="s">
        <v>5</v>
      </c>
      <c r="EB31" s="132"/>
      <c r="EC31" s="1">
        <f t="shared" si="64"/>
        <v>0</v>
      </c>
    </row>
    <row r="32" spans="1:133">
      <c r="A32" s="3" t="s">
        <v>9</v>
      </c>
      <c r="B32" t="str">
        <f t="shared" si="32"/>
        <v/>
      </c>
      <c r="C32" s="21" t="str">
        <f t="shared" si="32"/>
        <v/>
      </c>
      <c r="D32" s="21" t="str">
        <f t="shared" si="32"/>
        <v>:</v>
      </c>
      <c r="E32" s="21" t="str">
        <f t="shared" si="32"/>
        <v/>
      </c>
      <c r="F32" s="130"/>
      <c r="G32" s="14" t="s">
        <v>5</v>
      </c>
      <c r="H32" s="130"/>
      <c r="I32" s="130">
        <f t="shared" si="33"/>
        <v>0</v>
      </c>
      <c r="J32" s="130"/>
      <c r="K32" s="14" t="s">
        <v>5</v>
      </c>
      <c r="L32" s="130"/>
      <c r="M32" s="130">
        <f t="shared" si="34"/>
        <v>0</v>
      </c>
      <c r="N32" s="130"/>
      <c r="O32" s="14" t="s">
        <v>5</v>
      </c>
      <c r="P32" s="130"/>
      <c r="Q32" s="130">
        <f t="shared" si="35"/>
        <v>0</v>
      </c>
      <c r="R32" s="130"/>
      <c r="S32" s="14" t="s">
        <v>5</v>
      </c>
      <c r="T32" s="130"/>
      <c r="U32" s="130">
        <f t="shared" si="36"/>
        <v>0</v>
      </c>
      <c r="V32" s="130"/>
      <c r="W32" s="14" t="s">
        <v>5</v>
      </c>
      <c r="X32" s="130"/>
      <c r="Y32" s="130">
        <f t="shared" si="37"/>
        <v>0</v>
      </c>
      <c r="Z32" s="130"/>
      <c r="AA32" s="14" t="s">
        <v>5</v>
      </c>
      <c r="AB32" s="130"/>
      <c r="AC32" s="130">
        <f t="shared" si="38"/>
        <v>0</v>
      </c>
      <c r="AD32" s="130"/>
      <c r="AE32" s="14" t="s">
        <v>5</v>
      </c>
      <c r="AF32" s="130"/>
      <c r="AG32" s="130">
        <f t="shared" si="39"/>
        <v>0</v>
      </c>
      <c r="AH32" s="130"/>
      <c r="AI32" s="14" t="s">
        <v>5</v>
      </c>
      <c r="AJ32" s="130"/>
      <c r="AK32" s="130">
        <f t="shared" si="40"/>
        <v>0</v>
      </c>
      <c r="AL32" s="130"/>
      <c r="AM32" s="14" t="s">
        <v>5</v>
      </c>
      <c r="AN32" s="130"/>
      <c r="AO32" s="1">
        <f t="shared" si="41"/>
        <v>0</v>
      </c>
      <c r="AP32" s="129"/>
      <c r="AQ32" s="16" t="s">
        <v>5</v>
      </c>
      <c r="AR32" s="129"/>
      <c r="AS32" s="129">
        <f t="shared" si="42"/>
        <v>0</v>
      </c>
      <c r="AT32" s="129"/>
      <c r="AU32" s="16" t="s">
        <v>5</v>
      </c>
      <c r="AV32" s="129"/>
      <c r="AW32" s="129">
        <f t="shared" si="43"/>
        <v>0</v>
      </c>
      <c r="AX32" s="129"/>
      <c r="AY32" s="16" t="s">
        <v>5</v>
      </c>
      <c r="AZ32" s="129"/>
      <c r="BA32" s="129">
        <f t="shared" si="44"/>
        <v>0</v>
      </c>
      <c r="BB32" s="129"/>
      <c r="BC32" s="16" t="s">
        <v>5</v>
      </c>
      <c r="BD32" s="129"/>
      <c r="BE32" s="129">
        <f t="shared" si="45"/>
        <v>0</v>
      </c>
      <c r="BF32" s="129"/>
      <c r="BG32" s="16" t="s">
        <v>5</v>
      </c>
      <c r="BH32" s="129"/>
      <c r="BI32" s="129">
        <f t="shared" si="46"/>
        <v>0</v>
      </c>
      <c r="BJ32" s="129"/>
      <c r="BK32" s="16" t="s">
        <v>5</v>
      </c>
      <c r="BL32" s="129"/>
      <c r="BM32" s="129">
        <f t="shared" si="47"/>
        <v>0</v>
      </c>
      <c r="BN32" s="129"/>
      <c r="BO32" s="16" t="s">
        <v>5</v>
      </c>
      <c r="BP32" s="129"/>
      <c r="BQ32" s="129">
        <f t="shared" si="48"/>
        <v>0</v>
      </c>
      <c r="BR32" s="129"/>
      <c r="BS32" s="16" t="s">
        <v>5</v>
      </c>
      <c r="BT32" s="129"/>
      <c r="BU32" s="129">
        <f t="shared" si="49"/>
        <v>0</v>
      </c>
      <c r="BV32" s="129"/>
      <c r="BW32" s="16" t="s">
        <v>5</v>
      </c>
      <c r="BX32" s="129"/>
      <c r="BY32" s="1">
        <f t="shared" si="50"/>
        <v>0</v>
      </c>
      <c r="BZ32" s="131"/>
      <c r="CA32" s="10" t="s">
        <v>5</v>
      </c>
      <c r="CB32" s="131"/>
      <c r="CC32" s="1">
        <f t="shared" si="51"/>
        <v>0</v>
      </c>
      <c r="CD32" s="132"/>
      <c r="CE32" s="12" t="s">
        <v>5</v>
      </c>
      <c r="CF32" s="132"/>
      <c r="CG32" s="1">
        <f t="shared" si="52"/>
        <v>0</v>
      </c>
      <c r="CH32" s="130"/>
      <c r="CI32" s="14" t="s">
        <v>5</v>
      </c>
      <c r="CJ32" s="130"/>
      <c r="CK32" s="1">
        <f t="shared" si="53"/>
        <v>0</v>
      </c>
      <c r="CL32" s="129"/>
      <c r="CM32" s="16" t="s">
        <v>5</v>
      </c>
      <c r="CN32" s="129"/>
      <c r="CO32" s="1">
        <f t="shared" si="54"/>
        <v>0</v>
      </c>
      <c r="CP32" s="131"/>
      <c r="CQ32" s="10" t="s">
        <v>5</v>
      </c>
      <c r="CR32" s="131"/>
      <c r="CS32" s="1">
        <f t="shared" si="55"/>
        <v>0</v>
      </c>
      <c r="CT32" s="132"/>
      <c r="CU32" s="12" t="s">
        <v>5</v>
      </c>
      <c r="CV32" s="132"/>
      <c r="CW32" s="1">
        <f t="shared" si="56"/>
        <v>0</v>
      </c>
      <c r="CX32" s="133"/>
      <c r="CY32" s="6" t="s">
        <v>5</v>
      </c>
      <c r="CZ32" s="133"/>
      <c r="DA32" s="1">
        <f t="shared" si="57"/>
        <v>0</v>
      </c>
      <c r="DB32" s="134"/>
      <c r="DC32" s="8" t="s">
        <v>5</v>
      </c>
      <c r="DD32" s="134"/>
      <c r="DE32" s="1">
        <f t="shared" si="58"/>
        <v>0</v>
      </c>
      <c r="DF32" s="131"/>
      <c r="DG32" s="10" t="s">
        <v>5</v>
      </c>
      <c r="DH32" s="131"/>
      <c r="DI32" s="1">
        <f t="shared" si="59"/>
        <v>0</v>
      </c>
      <c r="DJ32" s="132"/>
      <c r="DK32" s="12" t="s">
        <v>5</v>
      </c>
      <c r="DL32" s="132"/>
      <c r="DM32" s="1">
        <f t="shared" si="60"/>
        <v>0</v>
      </c>
      <c r="DN32" s="130"/>
      <c r="DO32" s="14" t="s">
        <v>5</v>
      </c>
      <c r="DP32" s="130"/>
      <c r="DQ32" s="1">
        <f t="shared" si="61"/>
        <v>0</v>
      </c>
      <c r="DR32" s="129"/>
      <c r="DS32" s="16" t="s">
        <v>5</v>
      </c>
      <c r="DT32" s="129"/>
      <c r="DU32" s="1">
        <f t="shared" si="62"/>
        <v>0</v>
      </c>
      <c r="DV32" s="131"/>
      <c r="DW32" s="10" t="s">
        <v>5</v>
      </c>
      <c r="DX32" s="131"/>
      <c r="DY32" s="1">
        <f t="shared" si="63"/>
        <v>0</v>
      </c>
      <c r="DZ32" s="132"/>
      <c r="EA32" s="12" t="s">
        <v>5</v>
      </c>
      <c r="EB32" s="132"/>
      <c r="EC32" s="1">
        <f t="shared" si="64"/>
        <v>0</v>
      </c>
    </row>
    <row r="33" spans="1:133">
      <c r="A33" s="3" t="s">
        <v>10</v>
      </c>
      <c r="B33" t="str">
        <f t="shared" si="32"/>
        <v/>
      </c>
      <c r="C33" s="21" t="str">
        <f t="shared" si="32"/>
        <v/>
      </c>
      <c r="D33" s="21" t="str">
        <f t="shared" si="32"/>
        <v>:</v>
      </c>
      <c r="E33" s="21" t="str">
        <f t="shared" si="32"/>
        <v/>
      </c>
      <c r="F33" s="130"/>
      <c r="G33" s="14" t="s">
        <v>5</v>
      </c>
      <c r="H33" s="130"/>
      <c r="I33" s="130">
        <f t="shared" si="33"/>
        <v>0</v>
      </c>
      <c r="J33" s="130"/>
      <c r="K33" s="14" t="s">
        <v>5</v>
      </c>
      <c r="L33" s="130"/>
      <c r="M33" s="130">
        <f t="shared" si="34"/>
        <v>0</v>
      </c>
      <c r="N33" s="130"/>
      <c r="O33" s="14" t="s">
        <v>5</v>
      </c>
      <c r="P33" s="130"/>
      <c r="Q33" s="130">
        <f t="shared" si="35"/>
        <v>0</v>
      </c>
      <c r="R33" s="130"/>
      <c r="S33" s="14" t="s">
        <v>5</v>
      </c>
      <c r="T33" s="130"/>
      <c r="U33" s="130">
        <f t="shared" si="36"/>
        <v>0</v>
      </c>
      <c r="V33" s="130"/>
      <c r="W33" s="14" t="s">
        <v>5</v>
      </c>
      <c r="X33" s="130"/>
      <c r="Y33" s="130">
        <f t="shared" si="37"/>
        <v>0</v>
      </c>
      <c r="Z33" s="130"/>
      <c r="AA33" s="14" t="s">
        <v>5</v>
      </c>
      <c r="AB33" s="130"/>
      <c r="AC33" s="130">
        <f t="shared" si="38"/>
        <v>0</v>
      </c>
      <c r="AD33" s="130"/>
      <c r="AE33" s="14" t="s">
        <v>5</v>
      </c>
      <c r="AF33" s="130"/>
      <c r="AG33" s="130">
        <f t="shared" si="39"/>
        <v>0</v>
      </c>
      <c r="AH33" s="130"/>
      <c r="AI33" s="14" t="s">
        <v>5</v>
      </c>
      <c r="AJ33" s="130"/>
      <c r="AK33" s="130">
        <f t="shared" si="40"/>
        <v>0</v>
      </c>
      <c r="AL33" s="130"/>
      <c r="AM33" s="14" t="s">
        <v>5</v>
      </c>
      <c r="AN33" s="130"/>
      <c r="AO33" s="1">
        <f t="shared" si="41"/>
        <v>0</v>
      </c>
      <c r="AP33" s="129"/>
      <c r="AQ33" s="16" t="s">
        <v>5</v>
      </c>
      <c r="AR33" s="129"/>
      <c r="AS33" s="129">
        <f t="shared" si="42"/>
        <v>0</v>
      </c>
      <c r="AT33" s="129"/>
      <c r="AU33" s="16" t="s">
        <v>5</v>
      </c>
      <c r="AV33" s="129"/>
      <c r="AW33" s="129">
        <f t="shared" si="43"/>
        <v>0</v>
      </c>
      <c r="AX33" s="129"/>
      <c r="AY33" s="16" t="s">
        <v>5</v>
      </c>
      <c r="AZ33" s="129"/>
      <c r="BA33" s="129">
        <f t="shared" si="44"/>
        <v>0</v>
      </c>
      <c r="BB33" s="129"/>
      <c r="BC33" s="16" t="s">
        <v>5</v>
      </c>
      <c r="BD33" s="129"/>
      <c r="BE33" s="129">
        <f t="shared" si="45"/>
        <v>0</v>
      </c>
      <c r="BF33" s="129"/>
      <c r="BG33" s="16" t="s">
        <v>5</v>
      </c>
      <c r="BH33" s="129"/>
      <c r="BI33" s="129">
        <f t="shared" si="46"/>
        <v>0</v>
      </c>
      <c r="BJ33" s="129"/>
      <c r="BK33" s="16" t="s">
        <v>5</v>
      </c>
      <c r="BL33" s="129"/>
      <c r="BM33" s="129">
        <f t="shared" si="47"/>
        <v>0</v>
      </c>
      <c r="BN33" s="129"/>
      <c r="BO33" s="16" t="s">
        <v>5</v>
      </c>
      <c r="BP33" s="129"/>
      <c r="BQ33" s="129">
        <f t="shared" si="48"/>
        <v>0</v>
      </c>
      <c r="BR33" s="129"/>
      <c r="BS33" s="16" t="s">
        <v>5</v>
      </c>
      <c r="BT33" s="129"/>
      <c r="BU33" s="129">
        <f t="shared" si="49"/>
        <v>0</v>
      </c>
      <c r="BV33" s="129"/>
      <c r="BW33" s="16" t="s">
        <v>5</v>
      </c>
      <c r="BX33" s="129"/>
      <c r="BY33" s="1">
        <f t="shared" si="50"/>
        <v>0</v>
      </c>
      <c r="BZ33" s="131"/>
      <c r="CA33" s="10" t="s">
        <v>5</v>
      </c>
      <c r="CB33" s="131"/>
      <c r="CC33" s="1">
        <f t="shared" si="51"/>
        <v>0</v>
      </c>
      <c r="CD33" s="132"/>
      <c r="CE33" s="12" t="s">
        <v>5</v>
      </c>
      <c r="CF33" s="132"/>
      <c r="CG33" s="1">
        <f t="shared" si="52"/>
        <v>0</v>
      </c>
      <c r="CH33" s="130"/>
      <c r="CI33" s="14" t="s">
        <v>5</v>
      </c>
      <c r="CJ33" s="130"/>
      <c r="CK33" s="1">
        <f t="shared" si="53"/>
        <v>0</v>
      </c>
      <c r="CL33" s="129"/>
      <c r="CM33" s="16" t="s">
        <v>5</v>
      </c>
      <c r="CN33" s="129"/>
      <c r="CO33" s="1">
        <f t="shared" si="54"/>
        <v>0</v>
      </c>
      <c r="CP33" s="131"/>
      <c r="CQ33" s="10" t="s">
        <v>5</v>
      </c>
      <c r="CR33" s="131"/>
      <c r="CS33" s="1">
        <f t="shared" si="55"/>
        <v>0</v>
      </c>
      <c r="CT33" s="132"/>
      <c r="CU33" s="12" t="s">
        <v>5</v>
      </c>
      <c r="CV33" s="132"/>
      <c r="CW33" s="1">
        <f t="shared" si="56"/>
        <v>0</v>
      </c>
      <c r="CX33" s="133"/>
      <c r="CY33" s="6" t="s">
        <v>5</v>
      </c>
      <c r="CZ33" s="133"/>
      <c r="DA33" s="1">
        <f t="shared" si="57"/>
        <v>0</v>
      </c>
      <c r="DB33" s="134"/>
      <c r="DC33" s="8" t="s">
        <v>5</v>
      </c>
      <c r="DD33" s="134"/>
      <c r="DE33" s="1">
        <f t="shared" si="58"/>
        <v>0</v>
      </c>
      <c r="DF33" s="131"/>
      <c r="DG33" s="10" t="s">
        <v>5</v>
      </c>
      <c r="DH33" s="131"/>
      <c r="DI33" s="1">
        <f t="shared" si="59"/>
        <v>0</v>
      </c>
      <c r="DJ33" s="132"/>
      <c r="DK33" s="12" t="s">
        <v>5</v>
      </c>
      <c r="DL33" s="132"/>
      <c r="DM33" s="1">
        <f t="shared" si="60"/>
        <v>0</v>
      </c>
      <c r="DN33" s="130"/>
      <c r="DO33" s="14" t="s">
        <v>5</v>
      </c>
      <c r="DP33" s="130"/>
      <c r="DQ33" s="1">
        <f t="shared" si="61"/>
        <v>0</v>
      </c>
      <c r="DR33" s="129"/>
      <c r="DS33" s="16" t="s">
        <v>5</v>
      </c>
      <c r="DT33" s="129"/>
      <c r="DU33" s="1">
        <f t="shared" si="62"/>
        <v>0</v>
      </c>
      <c r="DV33" s="131"/>
      <c r="DW33" s="10" t="s">
        <v>5</v>
      </c>
      <c r="DX33" s="131"/>
      <c r="DY33" s="1">
        <f t="shared" si="63"/>
        <v>0</v>
      </c>
      <c r="DZ33" s="132"/>
      <c r="EA33" s="12" t="s">
        <v>5</v>
      </c>
      <c r="EB33" s="132"/>
      <c r="EC33" s="1">
        <f t="shared" si="64"/>
        <v>0</v>
      </c>
    </row>
    <row r="34" spans="1:133">
      <c r="A34" s="3" t="s">
        <v>11</v>
      </c>
      <c r="B34" t="str">
        <f t="shared" si="32"/>
        <v/>
      </c>
      <c r="C34" s="21" t="str">
        <f t="shared" si="32"/>
        <v/>
      </c>
      <c r="D34" s="21" t="str">
        <f t="shared" si="32"/>
        <v>:</v>
      </c>
      <c r="E34" s="21" t="str">
        <f t="shared" si="32"/>
        <v/>
      </c>
      <c r="F34" s="130"/>
      <c r="G34" s="14" t="s">
        <v>5</v>
      </c>
      <c r="H34" s="130"/>
      <c r="I34" s="130">
        <f t="shared" si="33"/>
        <v>0</v>
      </c>
      <c r="J34" s="130"/>
      <c r="K34" s="14" t="s">
        <v>5</v>
      </c>
      <c r="L34" s="130"/>
      <c r="M34" s="130">
        <f t="shared" si="34"/>
        <v>0</v>
      </c>
      <c r="N34" s="130"/>
      <c r="O34" s="14" t="s">
        <v>5</v>
      </c>
      <c r="P34" s="130"/>
      <c r="Q34" s="130">
        <f t="shared" si="35"/>
        <v>0</v>
      </c>
      <c r="R34" s="130"/>
      <c r="S34" s="14" t="s">
        <v>5</v>
      </c>
      <c r="T34" s="130"/>
      <c r="U34" s="130">
        <f t="shared" si="36"/>
        <v>0</v>
      </c>
      <c r="V34" s="130"/>
      <c r="W34" s="14" t="s">
        <v>5</v>
      </c>
      <c r="X34" s="130"/>
      <c r="Y34" s="130">
        <f t="shared" si="37"/>
        <v>0</v>
      </c>
      <c r="Z34" s="130"/>
      <c r="AA34" s="14" t="s">
        <v>5</v>
      </c>
      <c r="AB34" s="130"/>
      <c r="AC34" s="130">
        <f t="shared" si="38"/>
        <v>0</v>
      </c>
      <c r="AD34" s="130"/>
      <c r="AE34" s="14" t="s">
        <v>5</v>
      </c>
      <c r="AF34" s="130"/>
      <c r="AG34" s="130">
        <f t="shared" si="39"/>
        <v>0</v>
      </c>
      <c r="AH34" s="130"/>
      <c r="AI34" s="14" t="s">
        <v>5</v>
      </c>
      <c r="AJ34" s="130"/>
      <c r="AK34" s="130">
        <f t="shared" si="40"/>
        <v>0</v>
      </c>
      <c r="AL34" s="130"/>
      <c r="AM34" s="14" t="s">
        <v>5</v>
      </c>
      <c r="AN34" s="130"/>
      <c r="AO34" s="1">
        <f t="shared" si="41"/>
        <v>0</v>
      </c>
      <c r="AP34" s="129"/>
      <c r="AQ34" s="16" t="s">
        <v>5</v>
      </c>
      <c r="AR34" s="129"/>
      <c r="AS34" s="129">
        <f t="shared" si="42"/>
        <v>0</v>
      </c>
      <c r="AT34" s="129"/>
      <c r="AU34" s="16" t="s">
        <v>5</v>
      </c>
      <c r="AV34" s="129"/>
      <c r="AW34" s="129">
        <f t="shared" si="43"/>
        <v>0</v>
      </c>
      <c r="AX34" s="129"/>
      <c r="AY34" s="16" t="s">
        <v>5</v>
      </c>
      <c r="AZ34" s="129"/>
      <c r="BA34" s="129">
        <f t="shared" si="44"/>
        <v>0</v>
      </c>
      <c r="BB34" s="129"/>
      <c r="BC34" s="16" t="s">
        <v>5</v>
      </c>
      <c r="BD34" s="129"/>
      <c r="BE34" s="129">
        <f t="shared" si="45"/>
        <v>0</v>
      </c>
      <c r="BF34" s="129"/>
      <c r="BG34" s="16" t="s">
        <v>5</v>
      </c>
      <c r="BH34" s="129"/>
      <c r="BI34" s="129">
        <f t="shared" si="46"/>
        <v>0</v>
      </c>
      <c r="BJ34" s="129"/>
      <c r="BK34" s="16" t="s">
        <v>5</v>
      </c>
      <c r="BL34" s="129"/>
      <c r="BM34" s="129">
        <f t="shared" si="47"/>
        <v>0</v>
      </c>
      <c r="BN34" s="129"/>
      <c r="BO34" s="16" t="s">
        <v>5</v>
      </c>
      <c r="BP34" s="129"/>
      <c r="BQ34" s="129">
        <f t="shared" si="48"/>
        <v>0</v>
      </c>
      <c r="BR34" s="129"/>
      <c r="BS34" s="16" t="s">
        <v>5</v>
      </c>
      <c r="BT34" s="129"/>
      <c r="BU34" s="129">
        <f t="shared" si="49"/>
        <v>0</v>
      </c>
      <c r="BV34" s="129"/>
      <c r="BW34" s="16" t="s">
        <v>5</v>
      </c>
      <c r="BX34" s="129"/>
      <c r="BY34" s="1">
        <f t="shared" si="50"/>
        <v>0</v>
      </c>
      <c r="BZ34" s="131"/>
      <c r="CA34" s="10" t="s">
        <v>5</v>
      </c>
      <c r="CB34" s="131"/>
      <c r="CC34" s="1">
        <f t="shared" si="51"/>
        <v>0</v>
      </c>
      <c r="CD34" s="132"/>
      <c r="CE34" s="12" t="s">
        <v>5</v>
      </c>
      <c r="CF34" s="132"/>
      <c r="CG34" s="1">
        <f t="shared" si="52"/>
        <v>0</v>
      </c>
      <c r="CH34" s="130"/>
      <c r="CI34" s="14" t="s">
        <v>5</v>
      </c>
      <c r="CJ34" s="130"/>
      <c r="CK34" s="1">
        <f t="shared" si="53"/>
        <v>0</v>
      </c>
      <c r="CL34" s="129"/>
      <c r="CM34" s="16" t="s">
        <v>5</v>
      </c>
      <c r="CN34" s="129"/>
      <c r="CO34" s="1">
        <f t="shared" si="54"/>
        <v>0</v>
      </c>
      <c r="CP34" s="131"/>
      <c r="CQ34" s="10" t="s">
        <v>5</v>
      </c>
      <c r="CR34" s="131"/>
      <c r="CS34" s="1">
        <f t="shared" si="55"/>
        <v>0</v>
      </c>
      <c r="CT34" s="132"/>
      <c r="CU34" s="12" t="s">
        <v>5</v>
      </c>
      <c r="CV34" s="132"/>
      <c r="CW34" s="1">
        <f t="shared" si="56"/>
        <v>0</v>
      </c>
      <c r="CX34" s="133"/>
      <c r="CY34" s="6" t="s">
        <v>5</v>
      </c>
      <c r="CZ34" s="133"/>
      <c r="DA34" s="1">
        <f t="shared" si="57"/>
        <v>0</v>
      </c>
      <c r="DB34" s="134"/>
      <c r="DC34" s="8" t="s">
        <v>5</v>
      </c>
      <c r="DD34" s="134"/>
      <c r="DE34" s="1">
        <f t="shared" si="58"/>
        <v>0</v>
      </c>
      <c r="DF34" s="131"/>
      <c r="DG34" s="10" t="s">
        <v>5</v>
      </c>
      <c r="DH34" s="131"/>
      <c r="DI34" s="1">
        <f t="shared" si="59"/>
        <v>0</v>
      </c>
      <c r="DJ34" s="132"/>
      <c r="DK34" s="12" t="s">
        <v>5</v>
      </c>
      <c r="DL34" s="132"/>
      <c r="DM34" s="1">
        <f t="shared" si="60"/>
        <v>0</v>
      </c>
      <c r="DN34" s="130"/>
      <c r="DO34" s="14" t="s">
        <v>5</v>
      </c>
      <c r="DP34" s="130"/>
      <c r="DQ34" s="1">
        <f t="shared" si="61"/>
        <v>0</v>
      </c>
      <c r="DR34" s="129"/>
      <c r="DS34" s="16" t="s">
        <v>5</v>
      </c>
      <c r="DT34" s="129"/>
      <c r="DU34" s="1">
        <f t="shared" si="62"/>
        <v>0</v>
      </c>
      <c r="DV34" s="131"/>
      <c r="DW34" s="10" t="s">
        <v>5</v>
      </c>
      <c r="DX34" s="131"/>
      <c r="DY34" s="1">
        <f t="shared" si="63"/>
        <v>0</v>
      </c>
      <c r="DZ34" s="132"/>
      <c r="EA34" s="12" t="s">
        <v>5</v>
      </c>
      <c r="EB34" s="132"/>
      <c r="EC34" s="1">
        <f t="shared" si="64"/>
        <v>0</v>
      </c>
    </row>
    <row r="35" spans="1:133">
      <c r="A35" s="3" t="s">
        <v>12</v>
      </c>
      <c r="B35" t="str">
        <f t="shared" si="32"/>
        <v/>
      </c>
      <c r="C35" s="21" t="str">
        <f t="shared" si="32"/>
        <v/>
      </c>
      <c r="D35" s="21" t="str">
        <f t="shared" si="32"/>
        <v>:</v>
      </c>
      <c r="E35" s="21" t="str">
        <f t="shared" si="32"/>
        <v/>
      </c>
      <c r="F35" s="130"/>
      <c r="G35" s="14" t="s">
        <v>5</v>
      </c>
      <c r="H35" s="130"/>
      <c r="I35" s="130">
        <f t="shared" si="33"/>
        <v>0</v>
      </c>
      <c r="J35" s="130"/>
      <c r="K35" s="14" t="s">
        <v>5</v>
      </c>
      <c r="L35" s="130"/>
      <c r="M35" s="130">
        <f t="shared" si="34"/>
        <v>0</v>
      </c>
      <c r="N35" s="130"/>
      <c r="O35" s="14" t="s">
        <v>5</v>
      </c>
      <c r="P35" s="130"/>
      <c r="Q35" s="130">
        <f t="shared" si="35"/>
        <v>0</v>
      </c>
      <c r="R35" s="130"/>
      <c r="S35" s="14" t="s">
        <v>5</v>
      </c>
      <c r="T35" s="130"/>
      <c r="U35" s="130">
        <f t="shared" si="36"/>
        <v>0</v>
      </c>
      <c r="V35" s="130"/>
      <c r="W35" s="14" t="s">
        <v>5</v>
      </c>
      <c r="X35" s="130"/>
      <c r="Y35" s="130">
        <f t="shared" si="37"/>
        <v>0</v>
      </c>
      <c r="Z35" s="130"/>
      <c r="AA35" s="14" t="s">
        <v>5</v>
      </c>
      <c r="AB35" s="130"/>
      <c r="AC35" s="130">
        <f t="shared" si="38"/>
        <v>0</v>
      </c>
      <c r="AD35" s="130"/>
      <c r="AE35" s="14" t="s">
        <v>5</v>
      </c>
      <c r="AF35" s="130"/>
      <c r="AG35" s="130">
        <f t="shared" si="39"/>
        <v>0</v>
      </c>
      <c r="AH35" s="130"/>
      <c r="AI35" s="14" t="s">
        <v>5</v>
      </c>
      <c r="AJ35" s="130"/>
      <c r="AK35" s="130">
        <f t="shared" si="40"/>
        <v>0</v>
      </c>
      <c r="AL35" s="130"/>
      <c r="AM35" s="14" t="s">
        <v>5</v>
      </c>
      <c r="AN35" s="130"/>
      <c r="AO35" s="1">
        <f t="shared" si="41"/>
        <v>0</v>
      </c>
      <c r="AP35" s="129"/>
      <c r="AQ35" s="16" t="s">
        <v>5</v>
      </c>
      <c r="AR35" s="129"/>
      <c r="AS35" s="129">
        <f t="shared" si="42"/>
        <v>0</v>
      </c>
      <c r="AT35" s="129"/>
      <c r="AU35" s="16" t="s">
        <v>5</v>
      </c>
      <c r="AV35" s="129"/>
      <c r="AW35" s="129">
        <f t="shared" si="43"/>
        <v>0</v>
      </c>
      <c r="AX35" s="129"/>
      <c r="AY35" s="16" t="s">
        <v>5</v>
      </c>
      <c r="AZ35" s="129"/>
      <c r="BA35" s="129">
        <f t="shared" si="44"/>
        <v>0</v>
      </c>
      <c r="BB35" s="129"/>
      <c r="BC35" s="16" t="s">
        <v>5</v>
      </c>
      <c r="BD35" s="129"/>
      <c r="BE35" s="129">
        <f t="shared" si="45"/>
        <v>0</v>
      </c>
      <c r="BF35" s="129"/>
      <c r="BG35" s="16" t="s">
        <v>5</v>
      </c>
      <c r="BH35" s="129"/>
      <c r="BI35" s="129">
        <f t="shared" si="46"/>
        <v>0</v>
      </c>
      <c r="BJ35" s="129"/>
      <c r="BK35" s="16" t="s">
        <v>5</v>
      </c>
      <c r="BL35" s="129"/>
      <c r="BM35" s="129">
        <f t="shared" si="47"/>
        <v>0</v>
      </c>
      <c r="BN35" s="129"/>
      <c r="BO35" s="16" t="s">
        <v>5</v>
      </c>
      <c r="BP35" s="129"/>
      <c r="BQ35" s="129">
        <f t="shared" si="48"/>
        <v>0</v>
      </c>
      <c r="BR35" s="129"/>
      <c r="BS35" s="16" t="s">
        <v>5</v>
      </c>
      <c r="BT35" s="129"/>
      <c r="BU35" s="129">
        <f t="shared" si="49"/>
        <v>0</v>
      </c>
      <c r="BV35" s="129"/>
      <c r="BW35" s="16" t="s">
        <v>5</v>
      </c>
      <c r="BX35" s="129"/>
      <c r="BY35" s="1">
        <f t="shared" si="50"/>
        <v>0</v>
      </c>
      <c r="BZ35" s="131"/>
      <c r="CA35" s="10" t="s">
        <v>5</v>
      </c>
      <c r="CB35" s="131"/>
      <c r="CC35" s="1">
        <f t="shared" si="51"/>
        <v>0</v>
      </c>
      <c r="CD35" s="132"/>
      <c r="CE35" s="12" t="s">
        <v>5</v>
      </c>
      <c r="CF35" s="132"/>
      <c r="CG35" s="1">
        <f t="shared" si="52"/>
        <v>0</v>
      </c>
      <c r="CH35" s="130"/>
      <c r="CI35" s="14" t="s">
        <v>5</v>
      </c>
      <c r="CJ35" s="130"/>
      <c r="CK35" s="1">
        <f t="shared" si="53"/>
        <v>0</v>
      </c>
      <c r="CL35" s="129"/>
      <c r="CM35" s="16" t="s">
        <v>5</v>
      </c>
      <c r="CN35" s="129"/>
      <c r="CO35" s="1">
        <f t="shared" si="54"/>
        <v>0</v>
      </c>
      <c r="CP35" s="131"/>
      <c r="CQ35" s="10" t="s">
        <v>5</v>
      </c>
      <c r="CR35" s="131"/>
      <c r="CS35" s="1">
        <f t="shared" si="55"/>
        <v>0</v>
      </c>
      <c r="CT35" s="132"/>
      <c r="CU35" s="12" t="s">
        <v>5</v>
      </c>
      <c r="CV35" s="132"/>
      <c r="CW35" s="1">
        <f t="shared" si="56"/>
        <v>0</v>
      </c>
      <c r="CX35" s="133"/>
      <c r="CY35" s="6" t="s">
        <v>5</v>
      </c>
      <c r="CZ35" s="133"/>
      <c r="DA35" s="1">
        <f t="shared" si="57"/>
        <v>0</v>
      </c>
      <c r="DB35" s="134"/>
      <c r="DC35" s="8" t="s">
        <v>5</v>
      </c>
      <c r="DD35" s="134"/>
      <c r="DE35" s="1">
        <f t="shared" si="58"/>
        <v>0</v>
      </c>
      <c r="DF35" s="131"/>
      <c r="DG35" s="10" t="s">
        <v>5</v>
      </c>
      <c r="DH35" s="131"/>
      <c r="DI35" s="1">
        <f t="shared" si="59"/>
        <v>0</v>
      </c>
      <c r="DJ35" s="132"/>
      <c r="DK35" s="12" t="s">
        <v>5</v>
      </c>
      <c r="DL35" s="132"/>
      <c r="DM35" s="1">
        <f t="shared" si="60"/>
        <v>0</v>
      </c>
      <c r="DN35" s="130"/>
      <c r="DO35" s="14" t="s">
        <v>5</v>
      </c>
      <c r="DP35" s="130"/>
      <c r="DQ35" s="1">
        <f t="shared" si="61"/>
        <v>0</v>
      </c>
      <c r="DR35" s="129"/>
      <c r="DS35" s="16" t="s">
        <v>5</v>
      </c>
      <c r="DT35" s="129"/>
      <c r="DU35" s="1">
        <f t="shared" si="62"/>
        <v>0</v>
      </c>
      <c r="DV35" s="131"/>
      <c r="DW35" s="10" t="s">
        <v>5</v>
      </c>
      <c r="DX35" s="131"/>
      <c r="DY35" s="1">
        <f t="shared" si="63"/>
        <v>0</v>
      </c>
      <c r="DZ35" s="132"/>
      <c r="EA35" s="12" t="s">
        <v>5</v>
      </c>
      <c r="EB35" s="132"/>
      <c r="EC35" s="1">
        <f t="shared" si="64"/>
        <v>0</v>
      </c>
    </row>
    <row r="36" spans="1:133">
      <c r="A36" s="3" t="s">
        <v>13</v>
      </c>
      <c r="B36" t="str">
        <f t="shared" si="32"/>
        <v/>
      </c>
      <c r="C36" s="21" t="str">
        <f t="shared" si="32"/>
        <v/>
      </c>
      <c r="D36" s="21" t="str">
        <f t="shared" si="32"/>
        <v>:</v>
      </c>
      <c r="E36" s="21" t="str">
        <f t="shared" si="32"/>
        <v/>
      </c>
      <c r="F36" s="130"/>
      <c r="G36" s="14" t="s">
        <v>5</v>
      </c>
      <c r="H36" s="130"/>
      <c r="I36" s="130">
        <f t="shared" si="33"/>
        <v>0</v>
      </c>
      <c r="J36" s="130"/>
      <c r="K36" s="14" t="s">
        <v>5</v>
      </c>
      <c r="L36" s="130"/>
      <c r="M36" s="130">
        <f t="shared" si="34"/>
        <v>0</v>
      </c>
      <c r="N36" s="130"/>
      <c r="O36" s="14" t="s">
        <v>5</v>
      </c>
      <c r="P36" s="130"/>
      <c r="Q36" s="130">
        <f t="shared" si="35"/>
        <v>0</v>
      </c>
      <c r="R36" s="130"/>
      <c r="S36" s="14" t="s">
        <v>5</v>
      </c>
      <c r="T36" s="130"/>
      <c r="U36" s="130">
        <f t="shared" si="36"/>
        <v>0</v>
      </c>
      <c r="V36" s="130"/>
      <c r="W36" s="14" t="s">
        <v>5</v>
      </c>
      <c r="X36" s="130"/>
      <c r="Y36" s="130">
        <f t="shared" si="37"/>
        <v>0</v>
      </c>
      <c r="Z36" s="130"/>
      <c r="AA36" s="14" t="s">
        <v>5</v>
      </c>
      <c r="AB36" s="130"/>
      <c r="AC36" s="130">
        <f t="shared" si="38"/>
        <v>0</v>
      </c>
      <c r="AD36" s="130"/>
      <c r="AE36" s="14" t="s">
        <v>5</v>
      </c>
      <c r="AF36" s="130"/>
      <c r="AG36" s="130">
        <f t="shared" si="39"/>
        <v>0</v>
      </c>
      <c r="AH36" s="130"/>
      <c r="AI36" s="14" t="s">
        <v>5</v>
      </c>
      <c r="AJ36" s="130"/>
      <c r="AK36" s="130">
        <f t="shared" si="40"/>
        <v>0</v>
      </c>
      <c r="AL36" s="130"/>
      <c r="AM36" s="14" t="s">
        <v>5</v>
      </c>
      <c r="AN36" s="130"/>
      <c r="AO36" s="1">
        <f t="shared" si="41"/>
        <v>0</v>
      </c>
      <c r="AP36" s="129"/>
      <c r="AQ36" s="16" t="s">
        <v>5</v>
      </c>
      <c r="AR36" s="129"/>
      <c r="AS36" s="129">
        <f t="shared" si="42"/>
        <v>0</v>
      </c>
      <c r="AT36" s="129"/>
      <c r="AU36" s="16" t="s">
        <v>5</v>
      </c>
      <c r="AV36" s="129"/>
      <c r="AW36" s="129">
        <f t="shared" si="43"/>
        <v>0</v>
      </c>
      <c r="AX36" s="129"/>
      <c r="AY36" s="16" t="s">
        <v>5</v>
      </c>
      <c r="AZ36" s="129"/>
      <c r="BA36" s="129">
        <f t="shared" si="44"/>
        <v>0</v>
      </c>
      <c r="BB36" s="129"/>
      <c r="BC36" s="16" t="s">
        <v>5</v>
      </c>
      <c r="BD36" s="129"/>
      <c r="BE36" s="129">
        <f t="shared" si="45"/>
        <v>0</v>
      </c>
      <c r="BF36" s="129"/>
      <c r="BG36" s="16" t="s">
        <v>5</v>
      </c>
      <c r="BH36" s="129"/>
      <c r="BI36" s="129">
        <f t="shared" si="46"/>
        <v>0</v>
      </c>
      <c r="BJ36" s="129"/>
      <c r="BK36" s="16" t="s">
        <v>5</v>
      </c>
      <c r="BL36" s="129"/>
      <c r="BM36" s="129">
        <f t="shared" si="47"/>
        <v>0</v>
      </c>
      <c r="BN36" s="129"/>
      <c r="BO36" s="16" t="s">
        <v>5</v>
      </c>
      <c r="BP36" s="129"/>
      <c r="BQ36" s="129">
        <f t="shared" si="48"/>
        <v>0</v>
      </c>
      <c r="BR36" s="129"/>
      <c r="BS36" s="16" t="s">
        <v>5</v>
      </c>
      <c r="BT36" s="129"/>
      <c r="BU36" s="129">
        <f t="shared" si="49"/>
        <v>0</v>
      </c>
      <c r="BV36" s="129"/>
      <c r="BW36" s="16" t="s">
        <v>5</v>
      </c>
      <c r="BX36" s="129"/>
      <c r="BY36" s="1">
        <f t="shared" si="50"/>
        <v>0</v>
      </c>
      <c r="BZ36" s="131"/>
      <c r="CA36" s="10" t="s">
        <v>5</v>
      </c>
      <c r="CB36" s="131"/>
      <c r="CC36" s="1">
        <f t="shared" si="51"/>
        <v>0</v>
      </c>
      <c r="CD36" s="132"/>
      <c r="CE36" s="12" t="s">
        <v>5</v>
      </c>
      <c r="CF36" s="132"/>
      <c r="CG36" s="1">
        <f t="shared" si="52"/>
        <v>0</v>
      </c>
      <c r="CH36" s="130"/>
      <c r="CI36" s="14" t="s">
        <v>5</v>
      </c>
      <c r="CJ36" s="130"/>
      <c r="CK36" s="1">
        <f t="shared" si="53"/>
        <v>0</v>
      </c>
      <c r="CL36" s="129"/>
      <c r="CM36" s="16" t="s">
        <v>5</v>
      </c>
      <c r="CN36" s="129"/>
      <c r="CO36" s="1">
        <f t="shared" si="54"/>
        <v>0</v>
      </c>
      <c r="CP36" s="131"/>
      <c r="CQ36" s="10" t="s">
        <v>5</v>
      </c>
      <c r="CR36" s="131"/>
      <c r="CS36" s="1">
        <f t="shared" si="55"/>
        <v>0</v>
      </c>
      <c r="CT36" s="132"/>
      <c r="CU36" s="12" t="s">
        <v>5</v>
      </c>
      <c r="CV36" s="132"/>
      <c r="CW36" s="1">
        <f t="shared" si="56"/>
        <v>0</v>
      </c>
      <c r="CX36" s="133"/>
      <c r="CY36" s="6" t="s">
        <v>5</v>
      </c>
      <c r="CZ36" s="133"/>
      <c r="DA36" s="1">
        <f t="shared" si="57"/>
        <v>0</v>
      </c>
      <c r="DB36" s="134"/>
      <c r="DC36" s="8" t="s">
        <v>5</v>
      </c>
      <c r="DD36" s="134"/>
      <c r="DE36" s="1">
        <f t="shared" si="58"/>
        <v>0</v>
      </c>
      <c r="DF36" s="131"/>
      <c r="DG36" s="10" t="s">
        <v>5</v>
      </c>
      <c r="DH36" s="131"/>
      <c r="DI36" s="1">
        <f t="shared" si="59"/>
        <v>0</v>
      </c>
      <c r="DJ36" s="132"/>
      <c r="DK36" s="12" t="s">
        <v>5</v>
      </c>
      <c r="DL36" s="132"/>
      <c r="DM36" s="1">
        <f t="shared" si="60"/>
        <v>0</v>
      </c>
      <c r="DN36" s="130"/>
      <c r="DO36" s="14" t="s">
        <v>5</v>
      </c>
      <c r="DP36" s="130"/>
      <c r="DQ36" s="1">
        <f t="shared" si="61"/>
        <v>0</v>
      </c>
      <c r="DR36" s="129"/>
      <c r="DS36" s="16" t="s">
        <v>5</v>
      </c>
      <c r="DT36" s="129"/>
      <c r="DU36" s="1">
        <f t="shared" si="62"/>
        <v>0</v>
      </c>
      <c r="DV36" s="131"/>
      <c r="DW36" s="10" t="s">
        <v>5</v>
      </c>
      <c r="DX36" s="131"/>
      <c r="DY36" s="1">
        <f t="shared" si="63"/>
        <v>0</v>
      </c>
      <c r="DZ36" s="132"/>
      <c r="EA36" s="12" t="s">
        <v>5</v>
      </c>
      <c r="EB36" s="132"/>
      <c r="EC36" s="1">
        <f t="shared" si="64"/>
        <v>0</v>
      </c>
    </row>
    <row r="37" spans="1:133">
      <c r="A37" s="3" t="s">
        <v>14</v>
      </c>
      <c r="B37" t="str">
        <f t="shared" si="32"/>
        <v/>
      </c>
      <c r="C37" s="21" t="str">
        <f t="shared" si="32"/>
        <v/>
      </c>
      <c r="D37" s="21" t="str">
        <f t="shared" si="32"/>
        <v>:</v>
      </c>
      <c r="E37" s="21" t="str">
        <f t="shared" si="32"/>
        <v/>
      </c>
      <c r="F37" s="130"/>
      <c r="G37" s="14" t="s">
        <v>5</v>
      </c>
      <c r="H37" s="130"/>
      <c r="I37" s="130">
        <f t="shared" si="33"/>
        <v>0</v>
      </c>
      <c r="J37" s="130"/>
      <c r="K37" s="14" t="s">
        <v>5</v>
      </c>
      <c r="L37" s="130"/>
      <c r="M37" s="130">
        <f t="shared" si="34"/>
        <v>0</v>
      </c>
      <c r="N37" s="130"/>
      <c r="O37" s="14" t="s">
        <v>5</v>
      </c>
      <c r="P37" s="130"/>
      <c r="Q37" s="130">
        <f t="shared" si="35"/>
        <v>0</v>
      </c>
      <c r="R37" s="130"/>
      <c r="S37" s="14" t="s">
        <v>5</v>
      </c>
      <c r="T37" s="130"/>
      <c r="U37" s="130">
        <f t="shared" si="36"/>
        <v>0</v>
      </c>
      <c r="V37" s="130"/>
      <c r="W37" s="14" t="s">
        <v>5</v>
      </c>
      <c r="X37" s="130"/>
      <c r="Y37" s="130">
        <f t="shared" si="37"/>
        <v>0</v>
      </c>
      <c r="Z37" s="130"/>
      <c r="AA37" s="14" t="s">
        <v>5</v>
      </c>
      <c r="AB37" s="130"/>
      <c r="AC37" s="130">
        <f t="shared" si="38"/>
        <v>0</v>
      </c>
      <c r="AD37" s="130"/>
      <c r="AE37" s="14" t="s">
        <v>5</v>
      </c>
      <c r="AF37" s="130"/>
      <c r="AG37" s="130">
        <f t="shared" si="39"/>
        <v>0</v>
      </c>
      <c r="AH37" s="130"/>
      <c r="AI37" s="14" t="s">
        <v>5</v>
      </c>
      <c r="AJ37" s="130"/>
      <c r="AK37" s="130">
        <f t="shared" si="40"/>
        <v>0</v>
      </c>
      <c r="AL37" s="130"/>
      <c r="AM37" s="14" t="s">
        <v>5</v>
      </c>
      <c r="AN37" s="130"/>
      <c r="AO37" s="1">
        <f t="shared" si="41"/>
        <v>0</v>
      </c>
      <c r="AP37" s="129"/>
      <c r="AQ37" s="16" t="s">
        <v>5</v>
      </c>
      <c r="AR37" s="129"/>
      <c r="AS37" s="129">
        <f t="shared" si="42"/>
        <v>0</v>
      </c>
      <c r="AT37" s="129"/>
      <c r="AU37" s="16" t="s">
        <v>5</v>
      </c>
      <c r="AV37" s="129"/>
      <c r="AW37" s="129">
        <f t="shared" si="43"/>
        <v>0</v>
      </c>
      <c r="AX37" s="129"/>
      <c r="AY37" s="16" t="s">
        <v>5</v>
      </c>
      <c r="AZ37" s="129"/>
      <c r="BA37" s="129">
        <f t="shared" si="44"/>
        <v>0</v>
      </c>
      <c r="BB37" s="129"/>
      <c r="BC37" s="16" t="s">
        <v>5</v>
      </c>
      <c r="BD37" s="129"/>
      <c r="BE37" s="129">
        <f t="shared" si="45"/>
        <v>0</v>
      </c>
      <c r="BF37" s="129"/>
      <c r="BG37" s="16" t="s">
        <v>5</v>
      </c>
      <c r="BH37" s="129"/>
      <c r="BI37" s="129">
        <f t="shared" si="46"/>
        <v>0</v>
      </c>
      <c r="BJ37" s="129"/>
      <c r="BK37" s="16" t="s">
        <v>5</v>
      </c>
      <c r="BL37" s="129"/>
      <c r="BM37" s="129">
        <f t="shared" si="47"/>
        <v>0</v>
      </c>
      <c r="BN37" s="129"/>
      <c r="BO37" s="16" t="s">
        <v>5</v>
      </c>
      <c r="BP37" s="129"/>
      <c r="BQ37" s="129">
        <f t="shared" si="48"/>
        <v>0</v>
      </c>
      <c r="BR37" s="129"/>
      <c r="BS37" s="16" t="s">
        <v>5</v>
      </c>
      <c r="BT37" s="129"/>
      <c r="BU37" s="129">
        <f t="shared" si="49"/>
        <v>0</v>
      </c>
      <c r="BV37" s="129"/>
      <c r="BW37" s="16" t="s">
        <v>5</v>
      </c>
      <c r="BX37" s="129"/>
      <c r="BY37" s="1">
        <f t="shared" si="50"/>
        <v>0</v>
      </c>
      <c r="BZ37" s="131"/>
      <c r="CA37" s="10" t="s">
        <v>5</v>
      </c>
      <c r="CB37" s="131"/>
      <c r="CC37" s="1">
        <f t="shared" si="51"/>
        <v>0</v>
      </c>
      <c r="CD37" s="132"/>
      <c r="CE37" s="12" t="s">
        <v>5</v>
      </c>
      <c r="CF37" s="132"/>
      <c r="CG37" s="1">
        <f t="shared" si="52"/>
        <v>0</v>
      </c>
      <c r="CH37" s="130"/>
      <c r="CI37" s="14" t="s">
        <v>5</v>
      </c>
      <c r="CJ37" s="130"/>
      <c r="CK37" s="1">
        <f t="shared" si="53"/>
        <v>0</v>
      </c>
      <c r="CL37" s="129"/>
      <c r="CM37" s="16" t="s">
        <v>5</v>
      </c>
      <c r="CN37" s="129"/>
      <c r="CO37" s="1">
        <f t="shared" si="54"/>
        <v>0</v>
      </c>
      <c r="CP37" s="131"/>
      <c r="CQ37" s="10" t="s">
        <v>5</v>
      </c>
      <c r="CR37" s="131"/>
      <c r="CS37" s="1">
        <f t="shared" si="55"/>
        <v>0</v>
      </c>
      <c r="CT37" s="132"/>
      <c r="CU37" s="12" t="s">
        <v>5</v>
      </c>
      <c r="CV37" s="132"/>
      <c r="CW37" s="1">
        <f t="shared" si="56"/>
        <v>0</v>
      </c>
      <c r="CX37" s="133"/>
      <c r="CY37" s="6" t="s">
        <v>5</v>
      </c>
      <c r="CZ37" s="133"/>
      <c r="DA37" s="1">
        <f t="shared" si="57"/>
        <v>0</v>
      </c>
      <c r="DB37" s="134"/>
      <c r="DC37" s="8" t="s">
        <v>5</v>
      </c>
      <c r="DD37" s="134"/>
      <c r="DE37" s="1">
        <f t="shared" si="58"/>
        <v>0</v>
      </c>
      <c r="DF37" s="131"/>
      <c r="DG37" s="10" t="s">
        <v>5</v>
      </c>
      <c r="DH37" s="131"/>
      <c r="DI37" s="1">
        <f t="shared" si="59"/>
        <v>0</v>
      </c>
      <c r="DJ37" s="132"/>
      <c r="DK37" s="12" t="s">
        <v>5</v>
      </c>
      <c r="DL37" s="132"/>
      <c r="DM37" s="1">
        <f t="shared" si="60"/>
        <v>0</v>
      </c>
      <c r="DN37" s="130"/>
      <c r="DO37" s="14" t="s">
        <v>5</v>
      </c>
      <c r="DP37" s="130"/>
      <c r="DQ37" s="1">
        <f t="shared" si="61"/>
        <v>0</v>
      </c>
      <c r="DR37" s="129"/>
      <c r="DS37" s="16" t="s">
        <v>5</v>
      </c>
      <c r="DT37" s="129"/>
      <c r="DU37" s="1">
        <f t="shared" si="62"/>
        <v>0</v>
      </c>
      <c r="DV37" s="131"/>
      <c r="DW37" s="10" t="s">
        <v>5</v>
      </c>
      <c r="DX37" s="131"/>
      <c r="DY37" s="1">
        <f t="shared" si="63"/>
        <v>0</v>
      </c>
      <c r="DZ37" s="132"/>
      <c r="EA37" s="12" t="s">
        <v>5</v>
      </c>
      <c r="EB37" s="132"/>
      <c r="EC37" s="1">
        <f t="shared" si="64"/>
        <v>0</v>
      </c>
    </row>
    <row r="38" spans="1:133">
      <c r="A38" s="3" t="s">
        <v>15</v>
      </c>
      <c r="B38" t="str">
        <f t="shared" si="32"/>
        <v/>
      </c>
      <c r="C38" s="21" t="str">
        <f t="shared" si="32"/>
        <v/>
      </c>
      <c r="D38" s="21" t="str">
        <f t="shared" si="32"/>
        <v>:</v>
      </c>
      <c r="E38" s="21" t="str">
        <f t="shared" si="32"/>
        <v/>
      </c>
      <c r="F38" s="130"/>
      <c r="G38" s="14" t="s">
        <v>5</v>
      </c>
      <c r="H38" s="130"/>
      <c r="I38" s="130">
        <f t="shared" si="33"/>
        <v>0</v>
      </c>
      <c r="J38" s="130"/>
      <c r="K38" s="14" t="s">
        <v>5</v>
      </c>
      <c r="L38" s="130"/>
      <c r="M38" s="130">
        <f t="shared" si="34"/>
        <v>0</v>
      </c>
      <c r="N38" s="130"/>
      <c r="O38" s="14" t="s">
        <v>5</v>
      </c>
      <c r="P38" s="130"/>
      <c r="Q38" s="130">
        <f t="shared" si="35"/>
        <v>0</v>
      </c>
      <c r="R38" s="130"/>
      <c r="S38" s="14" t="s">
        <v>5</v>
      </c>
      <c r="T38" s="130"/>
      <c r="U38" s="130">
        <f t="shared" si="36"/>
        <v>0</v>
      </c>
      <c r="V38" s="130"/>
      <c r="W38" s="14" t="s">
        <v>5</v>
      </c>
      <c r="X38" s="130"/>
      <c r="Y38" s="130">
        <f t="shared" si="37"/>
        <v>0</v>
      </c>
      <c r="Z38" s="130"/>
      <c r="AA38" s="14" t="s">
        <v>5</v>
      </c>
      <c r="AB38" s="130"/>
      <c r="AC38" s="130">
        <f t="shared" si="38"/>
        <v>0</v>
      </c>
      <c r="AD38" s="130"/>
      <c r="AE38" s="14" t="s">
        <v>5</v>
      </c>
      <c r="AF38" s="130"/>
      <c r="AG38" s="130">
        <f t="shared" si="39"/>
        <v>0</v>
      </c>
      <c r="AH38" s="130"/>
      <c r="AI38" s="14" t="s">
        <v>5</v>
      </c>
      <c r="AJ38" s="130"/>
      <c r="AK38" s="130">
        <f t="shared" si="40"/>
        <v>0</v>
      </c>
      <c r="AL38" s="130"/>
      <c r="AM38" s="14" t="s">
        <v>5</v>
      </c>
      <c r="AN38" s="130"/>
      <c r="AO38" s="1">
        <f t="shared" si="41"/>
        <v>0</v>
      </c>
      <c r="AP38" s="129"/>
      <c r="AQ38" s="16" t="s">
        <v>5</v>
      </c>
      <c r="AR38" s="129"/>
      <c r="AS38" s="129">
        <f t="shared" si="42"/>
        <v>0</v>
      </c>
      <c r="AT38" s="129"/>
      <c r="AU38" s="16" t="s">
        <v>5</v>
      </c>
      <c r="AV38" s="129"/>
      <c r="AW38" s="129">
        <f t="shared" si="43"/>
        <v>0</v>
      </c>
      <c r="AX38" s="129"/>
      <c r="AY38" s="16" t="s">
        <v>5</v>
      </c>
      <c r="AZ38" s="129"/>
      <c r="BA38" s="129">
        <f t="shared" si="44"/>
        <v>0</v>
      </c>
      <c r="BB38" s="129"/>
      <c r="BC38" s="16" t="s">
        <v>5</v>
      </c>
      <c r="BD38" s="129"/>
      <c r="BE38" s="129">
        <f t="shared" si="45"/>
        <v>0</v>
      </c>
      <c r="BF38" s="129"/>
      <c r="BG38" s="16" t="s">
        <v>5</v>
      </c>
      <c r="BH38" s="129"/>
      <c r="BI38" s="129">
        <f t="shared" si="46"/>
        <v>0</v>
      </c>
      <c r="BJ38" s="129"/>
      <c r="BK38" s="16" t="s">
        <v>5</v>
      </c>
      <c r="BL38" s="129"/>
      <c r="BM38" s="129">
        <f t="shared" si="47"/>
        <v>0</v>
      </c>
      <c r="BN38" s="129"/>
      <c r="BO38" s="16" t="s">
        <v>5</v>
      </c>
      <c r="BP38" s="129"/>
      <c r="BQ38" s="129">
        <f t="shared" si="48"/>
        <v>0</v>
      </c>
      <c r="BR38" s="129"/>
      <c r="BS38" s="16" t="s">
        <v>5</v>
      </c>
      <c r="BT38" s="129"/>
      <c r="BU38" s="129">
        <f t="shared" si="49"/>
        <v>0</v>
      </c>
      <c r="BV38" s="129"/>
      <c r="BW38" s="16" t="s">
        <v>5</v>
      </c>
      <c r="BX38" s="129"/>
      <c r="BY38" s="1">
        <f t="shared" si="50"/>
        <v>0</v>
      </c>
      <c r="BZ38" s="131"/>
      <c r="CA38" s="10" t="s">
        <v>5</v>
      </c>
      <c r="CB38" s="131"/>
      <c r="CC38" s="1">
        <f t="shared" si="51"/>
        <v>0</v>
      </c>
      <c r="CD38" s="132"/>
      <c r="CE38" s="12" t="s">
        <v>5</v>
      </c>
      <c r="CF38" s="132"/>
      <c r="CG38" s="1">
        <f t="shared" si="52"/>
        <v>0</v>
      </c>
      <c r="CH38" s="130"/>
      <c r="CI38" s="14" t="s">
        <v>5</v>
      </c>
      <c r="CJ38" s="130"/>
      <c r="CK38" s="1">
        <f t="shared" si="53"/>
        <v>0</v>
      </c>
      <c r="CL38" s="129"/>
      <c r="CM38" s="16" t="s">
        <v>5</v>
      </c>
      <c r="CN38" s="129"/>
      <c r="CO38" s="1">
        <f t="shared" si="54"/>
        <v>0</v>
      </c>
      <c r="CP38" s="131"/>
      <c r="CQ38" s="10" t="s">
        <v>5</v>
      </c>
      <c r="CR38" s="131"/>
      <c r="CS38" s="1">
        <f t="shared" si="55"/>
        <v>0</v>
      </c>
      <c r="CT38" s="132"/>
      <c r="CU38" s="12" t="s">
        <v>5</v>
      </c>
      <c r="CV38" s="132"/>
      <c r="CW38" s="1">
        <f t="shared" si="56"/>
        <v>0</v>
      </c>
      <c r="CX38" s="133"/>
      <c r="CY38" s="6" t="s">
        <v>5</v>
      </c>
      <c r="CZ38" s="133"/>
      <c r="DA38" s="1">
        <f t="shared" si="57"/>
        <v>0</v>
      </c>
      <c r="DB38" s="134"/>
      <c r="DC38" s="8" t="s">
        <v>5</v>
      </c>
      <c r="DD38" s="134"/>
      <c r="DE38" s="1">
        <f t="shared" si="58"/>
        <v>0</v>
      </c>
      <c r="DF38" s="131"/>
      <c r="DG38" s="10" t="s">
        <v>5</v>
      </c>
      <c r="DH38" s="131"/>
      <c r="DI38" s="1">
        <f t="shared" si="59"/>
        <v>0</v>
      </c>
      <c r="DJ38" s="132"/>
      <c r="DK38" s="12" t="s">
        <v>5</v>
      </c>
      <c r="DL38" s="132"/>
      <c r="DM38" s="1">
        <f t="shared" si="60"/>
        <v>0</v>
      </c>
      <c r="DN38" s="130"/>
      <c r="DO38" s="14" t="s">
        <v>5</v>
      </c>
      <c r="DP38" s="130"/>
      <c r="DQ38" s="1">
        <f t="shared" si="61"/>
        <v>0</v>
      </c>
      <c r="DR38" s="129"/>
      <c r="DS38" s="16" t="s">
        <v>5</v>
      </c>
      <c r="DT38" s="129"/>
      <c r="DU38" s="1">
        <f t="shared" si="62"/>
        <v>0</v>
      </c>
      <c r="DV38" s="131"/>
      <c r="DW38" s="10" t="s">
        <v>5</v>
      </c>
      <c r="DX38" s="131"/>
      <c r="DY38" s="1">
        <f t="shared" si="63"/>
        <v>0</v>
      </c>
      <c r="DZ38" s="132"/>
      <c r="EA38" s="12" t="s">
        <v>5</v>
      </c>
      <c r="EB38" s="132"/>
      <c r="EC38" s="1">
        <f t="shared" si="64"/>
        <v>0</v>
      </c>
    </row>
    <row r="39" spans="1:133">
      <c r="A39" s="3" t="s">
        <v>16</v>
      </c>
      <c r="B39" t="str">
        <f t="shared" si="32"/>
        <v/>
      </c>
      <c r="C39" s="21" t="str">
        <f t="shared" si="32"/>
        <v/>
      </c>
      <c r="D39" s="21" t="str">
        <f t="shared" si="32"/>
        <v>:</v>
      </c>
      <c r="E39" s="21" t="str">
        <f t="shared" si="32"/>
        <v/>
      </c>
      <c r="F39" s="130"/>
      <c r="G39" s="14" t="s">
        <v>5</v>
      </c>
      <c r="H39" s="130"/>
      <c r="I39" s="130">
        <f t="shared" si="33"/>
        <v>0</v>
      </c>
      <c r="J39" s="130"/>
      <c r="K39" s="14" t="s">
        <v>5</v>
      </c>
      <c r="L39" s="130"/>
      <c r="M39" s="130">
        <f t="shared" si="34"/>
        <v>0</v>
      </c>
      <c r="N39" s="130"/>
      <c r="O39" s="14" t="s">
        <v>5</v>
      </c>
      <c r="P39" s="130"/>
      <c r="Q39" s="130">
        <f t="shared" si="35"/>
        <v>0</v>
      </c>
      <c r="R39" s="130"/>
      <c r="S39" s="14" t="s">
        <v>5</v>
      </c>
      <c r="T39" s="130"/>
      <c r="U39" s="130">
        <f t="shared" si="36"/>
        <v>0</v>
      </c>
      <c r="V39" s="130"/>
      <c r="W39" s="14" t="s">
        <v>5</v>
      </c>
      <c r="X39" s="130"/>
      <c r="Y39" s="130">
        <f t="shared" si="37"/>
        <v>0</v>
      </c>
      <c r="Z39" s="130"/>
      <c r="AA39" s="14" t="s">
        <v>5</v>
      </c>
      <c r="AB39" s="130"/>
      <c r="AC39" s="130">
        <f t="shared" si="38"/>
        <v>0</v>
      </c>
      <c r="AD39" s="130"/>
      <c r="AE39" s="14" t="s">
        <v>5</v>
      </c>
      <c r="AF39" s="130"/>
      <c r="AG39" s="130">
        <f t="shared" si="39"/>
        <v>0</v>
      </c>
      <c r="AH39" s="130"/>
      <c r="AI39" s="14" t="s">
        <v>5</v>
      </c>
      <c r="AJ39" s="130"/>
      <c r="AK39" s="130">
        <f t="shared" si="40"/>
        <v>0</v>
      </c>
      <c r="AL39" s="130"/>
      <c r="AM39" s="14" t="s">
        <v>5</v>
      </c>
      <c r="AN39" s="130"/>
      <c r="AO39" s="1">
        <f t="shared" si="41"/>
        <v>0</v>
      </c>
      <c r="AP39" s="129"/>
      <c r="AQ39" s="16" t="s">
        <v>5</v>
      </c>
      <c r="AR39" s="129"/>
      <c r="AS39" s="129">
        <f t="shared" si="42"/>
        <v>0</v>
      </c>
      <c r="AT39" s="129"/>
      <c r="AU39" s="16" t="s">
        <v>5</v>
      </c>
      <c r="AV39" s="129"/>
      <c r="AW39" s="129">
        <f t="shared" si="43"/>
        <v>0</v>
      </c>
      <c r="AX39" s="129"/>
      <c r="AY39" s="16" t="s">
        <v>5</v>
      </c>
      <c r="AZ39" s="129"/>
      <c r="BA39" s="129">
        <f t="shared" si="44"/>
        <v>0</v>
      </c>
      <c r="BB39" s="129"/>
      <c r="BC39" s="16" t="s">
        <v>5</v>
      </c>
      <c r="BD39" s="129"/>
      <c r="BE39" s="129">
        <f t="shared" si="45"/>
        <v>0</v>
      </c>
      <c r="BF39" s="129"/>
      <c r="BG39" s="16" t="s">
        <v>5</v>
      </c>
      <c r="BH39" s="129"/>
      <c r="BI39" s="129">
        <f t="shared" si="46"/>
        <v>0</v>
      </c>
      <c r="BJ39" s="129"/>
      <c r="BK39" s="16" t="s">
        <v>5</v>
      </c>
      <c r="BL39" s="129"/>
      <c r="BM39" s="129">
        <f t="shared" si="47"/>
        <v>0</v>
      </c>
      <c r="BN39" s="129"/>
      <c r="BO39" s="16" t="s">
        <v>5</v>
      </c>
      <c r="BP39" s="129"/>
      <c r="BQ39" s="129">
        <f t="shared" si="48"/>
        <v>0</v>
      </c>
      <c r="BR39" s="129"/>
      <c r="BS39" s="16" t="s">
        <v>5</v>
      </c>
      <c r="BT39" s="129"/>
      <c r="BU39" s="129">
        <f t="shared" si="49"/>
        <v>0</v>
      </c>
      <c r="BV39" s="129"/>
      <c r="BW39" s="16" t="s">
        <v>5</v>
      </c>
      <c r="BX39" s="129"/>
      <c r="BY39" s="1">
        <f t="shared" si="50"/>
        <v>0</v>
      </c>
      <c r="BZ39" s="131"/>
      <c r="CA39" s="10" t="s">
        <v>5</v>
      </c>
      <c r="CB39" s="131"/>
      <c r="CC39" s="1">
        <f t="shared" si="51"/>
        <v>0</v>
      </c>
      <c r="CD39" s="132"/>
      <c r="CE39" s="12" t="s">
        <v>5</v>
      </c>
      <c r="CF39" s="132"/>
      <c r="CG39" s="1">
        <f t="shared" si="52"/>
        <v>0</v>
      </c>
      <c r="CH39" s="130"/>
      <c r="CI39" s="14" t="s">
        <v>5</v>
      </c>
      <c r="CJ39" s="130"/>
      <c r="CK39" s="1">
        <f t="shared" si="53"/>
        <v>0</v>
      </c>
      <c r="CL39" s="129"/>
      <c r="CM39" s="16" t="s">
        <v>5</v>
      </c>
      <c r="CN39" s="129"/>
      <c r="CO39" s="1">
        <f t="shared" si="54"/>
        <v>0</v>
      </c>
      <c r="CP39" s="131"/>
      <c r="CQ39" s="10" t="s">
        <v>5</v>
      </c>
      <c r="CR39" s="131"/>
      <c r="CS39" s="1">
        <f t="shared" si="55"/>
        <v>0</v>
      </c>
      <c r="CT39" s="132"/>
      <c r="CU39" s="12" t="s">
        <v>5</v>
      </c>
      <c r="CV39" s="132"/>
      <c r="CW39" s="1">
        <f t="shared" si="56"/>
        <v>0</v>
      </c>
      <c r="CX39" s="133"/>
      <c r="CY39" s="6" t="s">
        <v>5</v>
      </c>
      <c r="CZ39" s="133"/>
      <c r="DA39" s="1">
        <f t="shared" si="57"/>
        <v>0</v>
      </c>
      <c r="DB39" s="134"/>
      <c r="DC39" s="8" t="s">
        <v>5</v>
      </c>
      <c r="DD39" s="134"/>
      <c r="DE39" s="1">
        <f t="shared" si="58"/>
        <v>0</v>
      </c>
      <c r="DF39" s="131"/>
      <c r="DG39" s="10" t="s">
        <v>5</v>
      </c>
      <c r="DH39" s="131"/>
      <c r="DI39" s="1">
        <f t="shared" si="59"/>
        <v>0</v>
      </c>
      <c r="DJ39" s="132"/>
      <c r="DK39" s="12" t="s">
        <v>5</v>
      </c>
      <c r="DL39" s="132"/>
      <c r="DM39" s="1">
        <f t="shared" si="60"/>
        <v>0</v>
      </c>
      <c r="DN39" s="130"/>
      <c r="DO39" s="14" t="s">
        <v>5</v>
      </c>
      <c r="DP39" s="130"/>
      <c r="DQ39" s="1">
        <f t="shared" si="61"/>
        <v>0</v>
      </c>
      <c r="DR39" s="129"/>
      <c r="DS39" s="16" t="s">
        <v>5</v>
      </c>
      <c r="DT39" s="129"/>
      <c r="DU39" s="1">
        <f t="shared" si="62"/>
        <v>0</v>
      </c>
      <c r="DV39" s="131"/>
      <c r="DW39" s="10" t="s">
        <v>5</v>
      </c>
      <c r="DX39" s="131"/>
      <c r="DY39" s="1">
        <f t="shared" si="63"/>
        <v>0</v>
      </c>
      <c r="DZ39" s="132"/>
      <c r="EA39" s="12" t="s">
        <v>5</v>
      </c>
      <c r="EB39" s="132"/>
      <c r="EC39" s="1">
        <f t="shared" si="64"/>
        <v>0</v>
      </c>
    </row>
    <row r="40" spans="1:133">
      <c r="A40" s="3" t="s">
        <v>17</v>
      </c>
      <c r="B40" t="str">
        <f t="shared" si="32"/>
        <v/>
      </c>
      <c r="C40" s="21" t="str">
        <f t="shared" si="32"/>
        <v/>
      </c>
      <c r="D40" s="21" t="str">
        <f t="shared" si="32"/>
        <v>:</v>
      </c>
      <c r="E40" s="21" t="str">
        <f t="shared" si="32"/>
        <v/>
      </c>
      <c r="F40" s="130"/>
      <c r="G40" s="14" t="s">
        <v>5</v>
      </c>
      <c r="H40" s="130"/>
      <c r="I40" s="130">
        <f t="shared" si="33"/>
        <v>0</v>
      </c>
      <c r="J40" s="130"/>
      <c r="K40" s="14" t="s">
        <v>5</v>
      </c>
      <c r="L40" s="130"/>
      <c r="M40" s="130">
        <f t="shared" si="34"/>
        <v>0</v>
      </c>
      <c r="N40" s="130"/>
      <c r="O40" s="14" t="s">
        <v>5</v>
      </c>
      <c r="P40" s="130"/>
      <c r="Q40" s="130">
        <f t="shared" si="35"/>
        <v>0</v>
      </c>
      <c r="R40" s="130"/>
      <c r="S40" s="14" t="s">
        <v>5</v>
      </c>
      <c r="T40" s="130"/>
      <c r="U40" s="130">
        <f t="shared" si="36"/>
        <v>0</v>
      </c>
      <c r="V40" s="130"/>
      <c r="W40" s="14" t="s">
        <v>5</v>
      </c>
      <c r="X40" s="130"/>
      <c r="Y40" s="130">
        <f t="shared" si="37"/>
        <v>0</v>
      </c>
      <c r="Z40" s="130"/>
      <c r="AA40" s="14" t="s">
        <v>5</v>
      </c>
      <c r="AB40" s="130"/>
      <c r="AC40" s="130">
        <f t="shared" si="38"/>
        <v>0</v>
      </c>
      <c r="AD40" s="130"/>
      <c r="AE40" s="14" t="s">
        <v>5</v>
      </c>
      <c r="AF40" s="130"/>
      <c r="AG40" s="130">
        <f t="shared" si="39"/>
        <v>0</v>
      </c>
      <c r="AH40" s="130"/>
      <c r="AI40" s="14" t="s">
        <v>5</v>
      </c>
      <c r="AJ40" s="130"/>
      <c r="AK40" s="130">
        <f t="shared" si="40"/>
        <v>0</v>
      </c>
      <c r="AL40" s="130"/>
      <c r="AM40" s="14" t="s">
        <v>5</v>
      </c>
      <c r="AN40" s="130"/>
      <c r="AO40" s="1">
        <f t="shared" si="41"/>
        <v>0</v>
      </c>
      <c r="AP40" s="129"/>
      <c r="AQ40" s="16" t="s">
        <v>5</v>
      </c>
      <c r="AR40" s="129"/>
      <c r="AS40" s="129">
        <f t="shared" si="42"/>
        <v>0</v>
      </c>
      <c r="AT40" s="129"/>
      <c r="AU40" s="16" t="s">
        <v>5</v>
      </c>
      <c r="AV40" s="129"/>
      <c r="AW40" s="129">
        <f t="shared" si="43"/>
        <v>0</v>
      </c>
      <c r="AX40" s="129"/>
      <c r="AY40" s="16" t="s">
        <v>5</v>
      </c>
      <c r="AZ40" s="129"/>
      <c r="BA40" s="129">
        <f t="shared" si="44"/>
        <v>0</v>
      </c>
      <c r="BB40" s="129"/>
      <c r="BC40" s="16" t="s">
        <v>5</v>
      </c>
      <c r="BD40" s="129"/>
      <c r="BE40" s="129">
        <f t="shared" si="45"/>
        <v>0</v>
      </c>
      <c r="BF40" s="129"/>
      <c r="BG40" s="16" t="s">
        <v>5</v>
      </c>
      <c r="BH40" s="129"/>
      <c r="BI40" s="129">
        <f t="shared" si="46"/>
        <v>0</v>
      </c>
      <c r="BJ40" s="129"/>
      <c r="BK40" s="16" t="s">
        <v>5</v>
      </c>
      <c r="BL40" s="129"/>
      <c r="BM40" s="129">
        <f t="shared" si="47"/>
        <v>0</v>
      </c>
      <c r="BN40" s="129"/>
      <c r="BO40" s="16" t="s">
        <v>5</v>
      </c>
      <c r="BP40" s="129"/>
      <c r="BQ40" s="129">
        <f t="shared" si="48"/>
        <v>0</v>
      </c>
      <c r="BR40" s="129"/>
      <c r="BS40" s="16" t="s">
        <v>5</v>
      </c>
      <c r="BT40" s="129"/>
      <c r="BU40" s="129">
        <f t="shared" si="49"/>
        <v>0</v>
      </c>
      <c r="BV40" s="129"/>
      <c r="BW40" s="16" t="s">
        <v>5</v>
      </c>
      <c r="BX40" s="129"/>
      <c r="BY40" s="1">
        <f t="shared" si="50"/>
        <v>0</v>
      </c>
      <c r="BZ40" s="131"/>
      <c r="CA40" s="10" t="s">
        <v>5</v>
      </c>
      <c r="CB40" s="131"/>
      <c r="CC40" s="1">
        <f t="shared" si="51"/>
        <v>0</v>
      </c>
      <c r="CD40" s="132"/>
      <c r="CE40" s="12" t="s">
        <v>5</v>
      </c>
      <c r="CF40" s="132"/>
      <c r="CG40" s="1">
        <f t="shared" si="52"/>
        <v>0</v>
      </c>
      <c r="CH40" s="130"/>
      <c r="CI40" s="14" t="s">
        <v>5</v>
      </c>
      <c r="CJ40" s="130"/>
      <c r="CK40" s="1">
        <f t="shared" si="53"/>
        <v>0</v>
      </c>
      <c r="CL40" s="129"/>
      <c r="CM40" s="16" t="s">
        <v>5</v>
      </c>
      <c r="CN40" s="129"/>
      <c r="CO40" s="1">
        <f t="shared" si="54"/>
        <v>0</v>
      </c>
      <c r="CP40" s="131"/>
      <c r="CQ40" s="10" t="s">
        <v>5</v>
      </c>
      <c r="CR40" s="131"/>
      <c r="CS40" s="1">
        <f t="shared" si="55"/>
        <v>0</v>
      </c>
      <c r="CT40" s="132"/>
      <c r="CU40" s="12" t="s">
        <v>5</v>
      </c>
      <c r="CV40" s="132"/>
      <c r="CW40" s="1">
        <f t="shared" si="56"/>
        <v>0</v>
      </c>
      <c r="CX40" s="133"/>
      <c r="CY40" s="6" t="s">
        <v>5</v>
      </c>
      <c r="CZ40" s="133"/>
      <c r="DA40" s="1">
        <f t="shared" si="57"/>
        <v>0</v>
      </c>
      <c r="DB40" s="134"/>
      <c r="DC40" s="8" t="s">
        <v>5</v>
      </c>
      <c r="DD40" s="134"/>
      <c r="DE40" s="1">
        <f t="shared" si="58"/>
        <v>0</v>
      </c>
      <c r="DF40" s="131"/>
      <c r="DG40" s="10" t="s">
        <v>5</v>
      </c>
      <c r="DH40" s="131"/>
      <c r="DI40" s="1">
        <f t="shared" si="59"/>
        <v>0</v>
      </c>
      <c r="DJ40" s="132"/>
      <c r="DK40" s="12" t="s">
        <v>5</v>
      </c>
      <c r="DL40" s="132"/>
      <c r="DM40" s="1">
        <f t="shared" si="60"/>
        <v>0</v>
      </c>
      <c r="DN40" s="130"/>
      <c r="DO40" s="14" t="s">
        <v>5</v>
      </c>
      <c r="DP40" s="130"/>
      <c r="DQ40" s="1">
        <f t="shared" si="61"/>
        <v>0</v>
      </c>
      <c r="DR40" s="129"/>
      <c r="DS40" s="16" t="s">
        <v>5</v>
      </c>
      <c r="DT40" s="129"/>
      <c r="DU40" s="1">
        <f t="shared" si="62"/>
        <v>0</v>
      </c>
      <c r="DV40" s="131"/>
      <c r="DW40" s="10" t="s">
        <v>5</v>
      </c>
      <c r="DX40" s="131"/>
      <c r="DY40" s="1">
        <f t="shared" si="63"/>
        <v>0</v>
      </c>
      <c r="DZ40" s="132"/>
      <c r="EA40" s="12" t="s">
        <v>5</v>
      </c>
      <c r="EB40" s="132"/>
      <c r="EC40" s="1">
        <f t="shared" si="64"/>
        <v>0</v>
      </c>
    </row>
    <row r="41" spans="1:133">
      <c r="F41" s="1"/>
      <c r="G41" s="1"/>
      <c r="H41" s="1"/>
      <c r="I41" s="1" t="str">
        <f>IF($C28="","",SUM(I28:I40))</f>
        <v/>
      </c>
      <c r="J41" s="1"/>
      <c r="K41" s="1"/>
      <c r="L41" s="1"/>
      <c r="M41" s="1" t="str">
        <f>IF($C28="","",SUM(M28:M40))</f>
        <v/>
      </c>
      <c r="N41" s="1"/>
      <c r="O41" s="1"/>
      <c r="P41" s="1"/>
      <c r="Q41" s="1" t="str">
        <f>IF($C28="","",SUM(Q28:Q40))</f>
        <v/>
      </c>
      <c r="R41" s="1"/>
      <c r="S41" s="1"/>
      <c r="T41" s="1"/>
      <c r="U41" s="1" t="str">
        <f>IF($C28="","",SUM(U28:U40))</f>
        <v/>
      </c>
      <c r="V41" s="1"/>
      <c r="W41" s="1"/>
      <c r="X41" s="1"/>
      <c r="Y41" s="1" t="str">
        <f>IF($C28="","",SUM(Y28:Y40))</f>
        <v/>
      </c>
      <c r="Z41" s="1"/>
      <c r="AA41" s="1"/>
      <c r="AB41" s="1"/>
      <c r="AC41" s="1" t="str">
        <f>IF($C28="","",SUM(AC28:AC40))</f>
        <v/>
      </c>
      <c r="AD41" s="1"/>
      <c r="AE41" s="1"/>
      <c r="AF41" s="1"/>
      <c r="AG41" s="1" t="str">
        <f>IF($C28="","",SUM(AG28:AG40))</f>
        <v/>
      </c>
      <c r="AH41" s="1"/>
      <c r="AI41" s="1"/>
      <c r="AJ41" s="1"/>
      <c r="AK41" s="1" t="str">
        <f>IF($C28="","",SUM(AK28:AK40))</f>
        <v/>
      </c>
      <c r="AL41" s="1"/>
      <c r="AM41" s="1"/>
      <c r="AN41" s="1"/>
      <c r="AO41" s="1" t="str">
        <f>IF($C28="","",SUM(AO28:AO40))</f>
        <v/>
      </c>
      <c r="AP41" s="1"/>
      <c r="AQ41" s="1"/>
      <c r="AR41" s="1"/>
      <c r="AS41" s="1" t="str">
        <f>IF($C28="","",SUM(AS28:AS40))</f>
        <v/>
      </c>
      <c r="AT41" s="1"/>
      <c r="AU41" s="1"/>
      <c r="AV41" s="1"/>
      <c r="AW41" s="1" t="str">
        <f>IF($C28="","",SUM(AW28:AW40))</f>
        <v/>
      </c>
      <c r="AX41" s="1"/>
      <c r="AY41" s="1"/>
      <c r="AZ41" s="1"/>
      <c r="BA41" s="1" t="str">
        <f>IF($C28="","",SUM(BA28:BA40))</f>
        <v/>
      </c>
      <c r="BB41" s="1"/>
      <c r="BC41" s="1"/>
      <c r="BD41" s="1"/>
      <c r="BE41" s="1" t="str">
        <f>IF($C28="","",SUM(BE28:BE40))</f>
        <v/>
      </c>
      <c r="BF41" s="1"/>
      <c r="BG41" s="1"/>
      <c r="BH41" s="1"/>
      <c r="BI41" s="1" t="str">
        <f>IF($C28="","",SUM(BI28:BI40))</f>
        <v/>
      </c>
      <c r="BJ41" s="1"/>
      <c r="BK41" s="1"/>
      <c r="BL41" s="1"/>
      <c r="BM41" s="1" t="str">
        <f>IF($C28="","",SUM(BM28:BM40))</f>
        <v/>
      </c>
      <c r="BN41" s="1"/>
      <c r="BO41" s="1"/>
      <c r="BP41" s="1"/>
      <c r="BQ41" s="1" t="str">
        <f>IF($C28="","",SUM(BQ28:BQ40))</f>
        <v/>
      </c>
      <c r="BR41" s="1"/>
      <c r="BS41" s="1"/>
      <c r="BT41" s="1"/>
      <c r="BU41" s="1" t="str">
        <f>IF($C28="","",SUM(BU28:BU40))</f>
        <v/>
      </c>
      <c r="BV41" s="1"/>
      <c r="BW41" s="1"/>
      <c r="BX41" s="1"/>
      <c r="BY41" s="1" t="str">
        <f>IF($C28="","",SUM(BY28:BY40))</f>
        <v/>
      </c>
      <c r="BZ41" s="1"/>
      <c r="CA41" s="1"/>
      <c r="CB41" s="1"/>
      <c r="CC41" s="1" t="str">
        <f>IF($C28="","",SUM(CC28:CC40))</f>
        <v/>
      </c>
      <c r="CD41" s="1"/>
      <c r="CE41" s="1"/>
      <c r="CF41" s="1"/>
      <c r="CG41" s="1" t="str">
        <f>IF($C28="","",SUM(CG28:CG40))</f>
        <v/>
      </c>
      <c r="CH41" s="1"/>
      <c r="CI41" s="1"/>
      <c r="CJ41" s="1"/>
      <c r="CK41" s="1" t="str">
        <f>IF($C28="","",SUM(CK28:CK40))</f>
        <v/>
      </c>
      <c r="CL41" s="1"/>
      <c r="CM41" s="1"/>
      <c r="CN41" s="1"/>
      <c r="CO41" s="1" t="str">
        <f>IF($C28="","",SUM(CO28:CO40))</f>
        <v/>
      </c>
      <c r="CP41" s="1"/>
      <c r="CQ41" s="1"/>
      <c r="CR41" s="1"/>
      <c r="CS41" s="1" t="str">
        <f>IF($C28="","",SUM(CS28:CS40))</f>
        <v/>
      </c>
      <c r="CT41" s="1"/>
      <c r="CU41" s="1"/>
      <c r="CV41" s="1"/>
      <c r="CW41" s="1" t="str">
        <f>IF($C28="","",SUM(CW28:CW40))</f>
        <v/>
      </c>
      <c r="CX41" s="1"/>
      <c r="CY41" s="1"/>
      <c r="CZ41" s="1"/>
      <c r="DA41" s="1" t="str">
        <f>IF($C28="","",SUM(DA28:DA40))</f>
        <v/>
      </c>
      <c r="DB41" s="1"/>
      <c r="DC41" s="1"/>
      <c r="DD41" s="1"/>
      <c r="DE41" s="1" t="str">
        <f>IF($C28="","",SUM(DE28:DE40))</f>
        <v/>
      </c>
      <c r="DF41" s="1"/>
      <c r="DG41" s="1"/>
      <c r="DH41" s="1"/>
      <c r="DI41" s="1" t="str">
        <f>IF($C28="","",SUM(DI28:DI40))</f>
        <v/>
      </c>
      <c r="DJ41" s="1"/>
      <c r="DK41" s="1"/>
      <c r="DL41" s="1"/>
      <c r="DM41" s="1" t="str">
        <f>IF($C28="","",SUM(DM28:DM40))</f>
        <v/>
      </c>
      <c r="DN41" s="1"/>
      <c r="DO41" s="1"/>
      <c r="DP41" s="1"/>
      <c r="DQ41" s="1" t="str">
        <f>IF($C28="","",SUM(DQ28:DQ40))</f>
        <v/>
      </c>
      <c r="DR41" s="1"/>
      <c r="DS41" s="1"/>
      <c r="DT41" s="1"/>
      <c r="DU41" s="1" t="str">
        <f>IF($C28="","",SUM(DU28:DU40))</f>
        <v/>
      </c>
      <c r="DV41" s="1"/>
      <c r="DW41" s="1"/>
      <c r="DX41" s="1"/>
      <c r="DY41" s="1" t="str">
        <f>IF($C28="","",SUM(DY28:DY40))</f>
        <v/>
      </c>
      <c r="DZ41" s="1"/>
      <c r="EA41" s="1"/>
      <c r="EB41" s="1"/>
      <c r="EC41" s="1" t="str">
        <f>IF($C28="","",SUM(EC28:EC40))</f>
        <v/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22" sqref="E22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35</v>
      </c>
      <c r="G3" s="148"/>
      <c r="H3" s="148"/>
      <c r="I3" s="19"/>
      <c r="J3" s="148" t="s">
        <v>45</v>
      </c>
      <c r="K3" s="148"/>
      <c r="L3" s="148"/>
      <c r="M3" s="19"/>
      <c r="N3" s="148" t="s">
        <v>33</v>
      </c>
      <c r="O3" s="148"/>
      <c r="P3" s="148"/>
      <c r="Q3" s="19"/>
      <c r="R3" s="148" t="s">
        <v>49</v>
      </c>
      <c r="S3" s="148"/>
      <c r="T3" s="148"/>
      <c r="U3" s="19"/>
      <c r="V3" s="148" t="s">
        <v>47</v>
      </c>
      <c r="W3" s="148"/>
      <c r="X3" s="148"/>
      <c r="Y3" s="19"/>
      <c r="Z3" s="148" t="s">
        <v>39</v>
      </c>
      <c r="AA3" s="148"/>
      <c r="AB3" s="148"/>
      <c r="AC3" s="19"/>
      <c r="AD3" s="148" t="s">
        <v>43</v>
      </c>
      <c r="AE3" s="148"/>
      <c r="AF3" s="148"/>
      <c r="AG3" s="19"/>
      <c r="AH3" s="148" t="s">
        <v>41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1</v>
      </c>
      <c r="G6" s="142"/>
      <c r="H6" s="142"/>
      <c r="I6" s="26"/>
      <c r="J6" s="142">
        <f>M21</f>
        <v>2</v>
      </c>
      <c r="K6" s="142"/>
      <c r="L6" s="142"/>
      <c r="M6" s="26"/>
      <c r="N6" s="142">
        <f>Q21</f>
        <v>0</v>
      </c>
      <c r="O6" s="142"/>
      <c r="P6" s="142"/>
      <c r="Q6" s="26"/>
      <c r="R6" s="142">
        <f>U21</f>
        <v>1</v>
      </c>
      <c r="S6" s="142"/>
      <c r="T6" s="142"/>
      <c r="U6" s="26"/>
      <c r="V6" s="142">
        <f>Y21</f>
        <v>1</v>
      </c>
      <c r="W6" s="142"/>
      <c r="X6" s="142"/>
      <c r="Y6" s="26"/>
      <c r="Z6" s="142">
        <f>AC21</f>
        <v>0</v>
      </c>
      <c r="AA6" s="142"/>
      <c r="AB6" s="142"/>
      <c r="AC6" s="26"/>
      <c r="AD6" s="142">
        <f>AG21</f>
        <v>1</v>
      </c>
      <c r="AE6" s="142"/>
      <c r="AF6" s="142"/>
      <c r="AG6" s="26"/>
      <c r="AH6" s="142">
        <f>AK21</f>
        <v>2</v>
      </c>
      <c r="AI6" s="142"/>
      <c r="AJ6" s="142"/>
      <c r="AK6" s="26"/>
      <c r="AL6" s="142">
        <f>AO21</f>
        <v>2</v>
      </c>
      <c r="AM6" s="142"/>
      <c r="AN6" s="142"/>
      <c r="AO6" s="1"/>
      <c r="AP6" s="143">
        <f>AS21</f>
        <v>0</v>
      </c>
      <c r="AQ6" s="143"/>
      <c r="AR6" s="143"/>
      <c r="AS6" s="27"/>
      <c r="AT6" s="143">
        <f>AW21</f>
        <v>0</v>
      </c>
      <c r="AU6" s="143"/>
      <c r="AV6" s="143"/>
      <c r="AW6" s="27"/>
      <c r="AX6" s="143">
        <f>BA21</f>
        <v>0</v>
      </c>
      <c r="AY6" s="143"/>
      <c r="AZ6" s="143"/>
      <c r="BA6" s="27"/>
      <c r="BB6" s="143">
        <f>BE21</f>
        <v>0</v>
      </c>
      <c r="BC6" s="143"/>
      <c r="BD6" s="143"/>
      <c r="BE6" s="27"/>
      <c r="BF6" s="143">
        <f>BI21</f>
        <v>0</v>
      </c>
      <c r="BG6" s="143"/>
      <c r="BH6" s="143"/>
      <c r="BI6" s="27"/>
      <c r="BJ6" s="143">
        <f>BM21</f>
        <v>0</v>
      </c>
      <c r="BK6" s="143"/>
      <c r="BL6" s="143"/>
      <c r="BM6" s="27"/>
      <c r="BN6" s="143">
        <f>BQ21</f>
        <v>0</v>
      </c>
      <c r="BO6" s="143"/>
      <c r="BP6" s="143"/>
      <c r="BQ6" s="27"/>
      <c r="BR6" s="143">
        <f>BU21</f>
        <v>0</v>
      </c>
      <c r="BS6" s="143"/>
      <c r="BT6" s="143"/>
      <c r="BU6" s="27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52</v>
      </c>
      <c r="C8" s="4">
        <v>4</v>
      </c>
      <c r="D8" s="4" t="s">
        <v>5</v>
      </c>
      <c r="E8" s="4">
        <v>1</v>
      </c>
      <c r="F8" s="26">
        <v>1</v>
      </c>
      <c r="G8" s="14" t="s">
        <v>5</v>
      </c>
      <c r="H8" s="26">
        <v>2</v>
      </c>
      <c r="I8" s="26">
        <f>IF(OR(F8="",H8=""),0,IF($C8="","",IF(AND($C8=F8,$E8=H8),1,0)))</f>
        <v>0</v>
      </c>
      <c r="J8" s="26">
        <v>2</v>
      </c>
      <c r="K8" s="14" t="s">
        <v>5</v>
      </c>
      <c r="L8" s="26">
        <v>0</v>
      </c>
      <c r="M8" s="26">
        <f>IF(OR(J8="",L8=""),0,IF($C8="","",IF(AND($C8=J8,$E8=L8),1,0)))</f>
        <v>0</v>
      </c>
      <c r="N8" s="26">
        <v>1</v>
      </c>
      <c r="O8" s="14" t="s">
        <v>5</v>
      </c>
      <c r="P8" s="26">
        <v>1</v>
      </c>
      <c r="Q8" s="26">
        <f>IF(OR(N8="",P8=""),0,IF($C8="","",IF(AND($C8=N8,$E8=P8),1,0)))</f>
        <v>0</v>
      </c>
      <c r="R8" s="26">
        <v>2</v>
      </c>
      <c r="S8" s="14" t="s">
        <v>5</v>
      </c>
      <c r="T8" s="26">
        <v>1</v>
      </c>
      <c r="U8" s="26">
        <f>IF(OR(R8="",T8=""),0,IF($C8="","",IF(AND($C8=R8,$E8=T8),1,0)))</f>
        <v>0</v>
      </c>
      <c r="V8" s="34">
        <v>2</v>
      </c>
      <c r="W8" s="14" t="s">
        <v>5</v>
      </c>
      <c r="X8" s="34">
        <v>0</v>
      </c>
      <c r="Y8" s="26">
        <f>IF(OR(V8="",X8=""),0,IF($C8="","",IF(AND($C8=V8,$E8=X8),1,0)))</f>
        <v>0</v>
      </c>
      <c r="Z8" s="26">
        <v>3</v>
      </c>
      <c r="AA8" s="14" t="s">
        <v>5</v>
      </c>
      <c r="AB8" s="26">
        <v>1</v>
      </c>
      <c r="AC8" s="26">
        <f>IF(OR(Z8="",AB8=""),0,IF($C8="","",IF(AND($C8=Z8,$E8=AB8),1,0)))</f>
        <v>0</v>
      </c>
      <c r="AD8" s="26">
        <v>1</v>
      </c>
      <c r="AE8" s="14" t="s">
        <v>5</v>
      </c>
      <c r="AF8" s="26">
        <v>1</v>
      </c>
      <c r="AG8" s="26">
        <f>IF(OR(AD8="",AF8=""),0,IF($C8="","",IF(AND($C8=AD8,$E8=AF8),1,0)))</f>
        <v>0</v>
      </c>
      <c r="AH8" s="26">
        <v>2</v>
      </c>
      <c r="AI8" s="14" t="s">
        <v>5</v>
      </c>
      <c r="AJ8" s="26">
        <v>1</v>
      </c>
      <c r="AK8" s="26">
        <f>IF(OR(AH8="",AJ8=""),0,IF($C8="","",IF(AND($C8=AH8,$E8=AJ8),1,0)))</f>
        <v>0</v>
      </c>
      <c r="AL8" s="26">
        <v>2</v>
      </c>
      <c r="AM8" s="14" t="s">
        <v>5</v>
      </c>
      <c r="AN8" s="26">
        <v>0</v>
      </c>
      <c r="AO8" s="1">
        <f>IF(OR(AL8="",AN8=""),0,IF($C8="","",IF(AND($C8=AL8,$E8=AN8),1,0)))</f>
        <v>0</v>
      </c>
      <c r="AP8" s="27"/>
      <c r="AQ8" s="16" t="s">
        <v>5</v>
      </c>
      <c r="AR8" s="27"/>
      <c r="AS8" s="27">
        <f>IF(OR(AP8="",AR8=""),0,IF($C8="","",IF(AND($C8=AP8,$E8=AR8),1,0)))</f>
        <v>0</v>
      </c>
      <c r="AT8" s="27"/>
      <c r="AU8" s="16" t="s">
        <v>5</v>
      </c>
      <c r="AV8" s="27"/>
      <c r="AW8" s="27">
        <f>IF(OR(AT8="",AV8=""),0,IF($C8="","",IF(AND($C8=AT8,$E8=AV8),1,0)))</f>
        <v>0</v>
      </c>
      <c r="AX8" s="27"/>
      <c r="AY8" s="16" t="s">
        <v>5</v>
      </c>
      <c r="AZ8" s="27"/>
      <c r="BA8" s="27">
        <f>IF(OR(AX8="",AZ8=""),0,IF($C8="","",IF(AND($C8=AX8,$E8=AZ8),1,0)))</f>
        <v>0</v>
      </c>
      <c r="BB8" s="27"/>
      <c r="BC8" s="16" t="s">
        <v>5</v>
      </c>
      <c r="BD8" s="27"/>
      <c r="BE8" s="27">
        <f>IF(OR(BB8="",BD8=""),0,IF($C8="","",IF(AND($C8=BB8,$E8=BD8),1,0)))</f>
        <v>0</v>
      </c>
      <c r="BF8" s="27"/>
      <c r="BG8" s="16" t="s">
        <v>5</v>
      </c>
      <c r="BH8" s="27"/>
      <c r="BI8" s="27">
        <f>IF(OR(BF8="",BH8=""),0,IF($C8="","",IF(AND($C8=BF8,$E8=BH8),1,0)))</f>
        <v>0</v>
      </c>
      <c r="BJ8" s="27"/>
      <c r="BK8" s="16" t="s">
        <v>5</v>
      </c>
      <c r="BL8" s="27"/>
      <c r="BM8" s="27">
        <f>IF(OR(BJ8="",BL8=""),0,IF($C8="","",IF(AND($C8=BJ8,$E8=BL8),1,0)))</f>
        <v>0</v>
      </c>
      <c r="BN8" s="27"/>
      <c r="BO8" s="16" t="s">
        <v>5</v>
      </c>
      <c r="BP8" s="27"/>
      <c r="BQ8" s="27">
        <f>IF(OR(BN8="",BP8=""),0,IF($C8="","",IF(AND($C8=BN8,$E8=BP8),1,0)))</f>
        <v>0</v>
      </c>
      <c r="BR8" s="27"/>
      <c r="BS8" s="16" t="s">
        <v>5</v>
      </c>
      <c r="BT8" s="27"/>
      <c r="BU8" s="27">
        <f>IF(OR(BR8="",BT8=""),0,IF($C8="","",IF(AND($C8=BR8,$E8=BT8),1,0)))</f>
        <v>0</v>
      </c>
      <c r="BV8" s="27"/>
      <c r="BW8" s="16" t="s">
        <v>5</v>
      </c>
      <c r="BX8" s="27"/>
      <c r="BY8" s="1">
        <f>IF(OR(BV8="",BX8=""),0,IF($C8="","",IF(AND($C8=BV8,$E8=BX8),1,0)))</f>
        <v>0</v>
      </c>
      <c r="BZ8" s="22"/>
      <c r="CA8" s="10" t="s">
        <v>5</v>
      </c>
      <c r="CB8" s="22"/>
      <c r="CC8" s="1">
        <f>IF(OR(BZ8="",CB8=""),0,IF($C8="","",IF(AND($C8=BZ8,$E8=CB8),1,0)))</f>
        <v>0</v>
      </c>
      <c r="CD8" s="23"/>
      <c r="CE8" s="12" t="s">
        <v>5</v>
      </c>
      <c r="CF8" s="23"/>
      <c r="CG8" s="1">
        <f>IF(OR(CD8="",CF8=""),0,IF($C8="","",IF(AND($C8=CD8,$E8=CF8),1,0)))</f>
        <v>0</v>
      </c>
      <c r="CH8" s="26"/>
      <c r="CI8" s="14" t="s">
        <v>5</v>
      </c>
      <c r="CJ8" s="26"/>
      <c r="CK8" s="1">
        <f>IF(OR(CH8="",CJ8=""),0,IF($C8="","",IF(AND($C8=CH8,$E8=CJ8),1,0)))</f>
        <v>0</v>
      </c>
      <c r="CL8" s="27"/>
      <c r="CM8" s="16" t="s">
        <v>5</v>
      </c>
      <c r="CN8" s="27"/>
      <c r="CO8" s="1">
        <f>IF(OR(CL8="",CN8=""),0,IF($C8="","",IF(AND($C8=CL8,$E8=CN8),1,0)))</f>
        <v>0</v>
      </c>
      <c r="CP8" s="22"/>
      <c r="CQ8" s="10" t="s">
        <v>5</v>
      </c>
      <c r="CR8" s="22"/>
      <c r="CS8" s="1">
        <f>IF(OR(CP8="",CR8=""),0,IF($C8="","",IF(AND($C8=CP8,$E8=CR8),1,0)))</f>
        <v>0</v>
      </c>
      <c r="CT8" s="23"/>
      <c r="CU8" s="12" t="s">
        <v>5</v>
      </c>
      <c r="CV8" s="23"/>
      <c r="CW8" s="1">
        <f>IF(OR(CT8="",CV8=""),0,IF($C8="","",IF(AND($C8=CT8,$E8=CV8),1,0)))</f>
        <v>0</v>
      </c>
      <c r="CX8" s="24"/>
      <c r="CY8" s="6" t="s">
        <v>5</v>
      </c>
      <c r="CZ8" s="24"/>
      <c r="DA8" s="1">
        <f>IF(OR(CX8="",CZ8=""),0,IF($C8="","",IF(AND($C8=CX8,$E8=CZ8),1,0)))</f>
        <v>0</v>
      </c>
      <c r="DB8" s="25"/>
      <c r="DC8" s="8" t="s">
        <v>5</v>
      </c>
      <c r="DD8" s="25"/>
      <c r="DE8" s="1">
        <f>IF(OR(DB8="",DD8=""),0,IF($C8="","",IF(AND($C8=DB8,$E8=DD8),1,0)))</f>
        <v>0</v>
      </c>
      <c r="DF8" s="22"/>
      <c r="DG8" s="10" t="s">
        <v>5</v>
      </c>
      <c r="DH8" s="22"/>
      <c r="DI8" s="1">
        <f>IF(OR(DF8="",DH8=""),0,IF($C8="","",IF(AND($C8=DF8,$E8=DH8),1,0)))</f>
        <v>0</v>
      </c>
      <c r="DJ8" s="23"/>
      <c r="DK8" s="12" t="s">
        <v>5</v>
      </c>
      <c r="DL8" s="23"/>
      <c r="DM8" s="1">
        <f>IF(OR(DJ8="",DL8=""),0,IF($C8="","",IF(AND($C8=DJ8,$E8=DL8),1,0)))</f>
        <v>0</v>
      </c>
      <c r="DN8" s="26"/>
      <c r="DO8" s="14" t="s">
        <v>5</v>
      </c>
      <c r="DP8" s="26"/>
      <c r="DQ8" s="1">
        <f>IF(OR(DN8="",DP8=""),0,IF($C8="","",IF(AND($C8=DN8,$E8=DP8),1,0)))</f>
        <v>0</v>
      </c>
      <c r="DR8" s="27"/>
      <c r="DS8" s="16" t="s">
        <v>5</v>
      </c>
      <c r="DT8" s="27"/>
      <c r="DU8" s="1">
        <f>IF(OR(DR8="",DT8=""),0,IF($C8="","",IF(AND($C8=DR8,$E8=DT8),1,0)))</f>
        <v>0</v>
      </c>
      <c r="DV8" s="22"/>
      <c r="DW8" s="10" t="s">
        <v>5</v>
      </c>
      <c r="DX8" s="22"/>
      <c r="DY8" s="1">
        <f>IF(OR(DV8="",DX8=""),0,IF($C8="","",IF(AND($C8=DV8,$E8=DX8),1,0)))</f>
        <v>0</v>
      </c>
      <c r="DZ8" s="23"/>
      <c r="EA8" s="12" t="s">
        <v>5</v>
      </c>
      <c r="EB8" s="23"/>
      <c r="EC8" s="1">
        <f>IF(OR(DZ8="",EB8=""),0,IF($C8="","",IF(AND($C8=DZ8,$E8=EB8),1,0)))</f>
        <v>0</v>
      </c>
    </row>
    <row r="9" spans="1:133">
      <c r="A9" s="3" t="s">
        <v>6</v>
      </c>
      <c r="B9" t="s">
        <v>53</v>
      </c>
      <c r="C9" s="4">
        <v>1</v>
      </c>
      <c r="D9" s="4" t="s">
        <v>5</v>
      </c>
      <c r="E9" s="4">
        <v>0</v>
      </c>
      <c r="F9" s="26">
        <v>1</v>
      </c>
      <c r="G9" s="14" t="s">
        <v>5</v>
      </c>
      <c r="H9" s="26">
        <v>1</v>
      </c>
      <c r="I9" s="26">
        <f t="shared" ref="I9:I20" si="0">IF(OR(F9="",H9=""),0,IF($C9="","",IF(AND($C9=F9,$E9=H9),1,0)))</f>
        <v>0</v>
      </c>
      <c r="J9" s="26">
        <v>1</v>
      </c>
      <c r="K9" s="14" t="s">
        <v>5</v>
      </c>
      <c r="L9" s="26">
        <v>1</v>
      </c>
      <c r="M9" s="26">
        <f t="shared" ref="M9:M20" si="1">IF(OR(J9="",L9=""),0,IF($C9="","",IF(AND($C9=J9,$E9=L9),1,0)))</f>
        <v>0</v>
      </c>
      <c r="N9" s="26">
        <v>1</v>
      </c>
      <c r="O9" s="14" t="s">
        <v>5</v>
      </c>
      <c r="P9" s="26">
        <v>2</v>
      </c>
      <c r="Q9" s="26">
        <f t="shared" ref="Q9:Q20" si="2">IF(OR(N9="",P9=""),0,IF($C9="","",IF(AND($C9=N9,$E9=P9),1,0)))</f>
        <v>0</v>
      </c>
      <c r="R9" s="26">
        <v>1</v>
      </c>
      <c r="S9" s="14" t="s">
        <v>5</v>
      </c>
      <c r="T9" s="26">
        <v>1</v>
      </c>
      <c r="U9" s="26">
        <f t="shared" ref="U9:U20" si="3">IF(OR(R9="",T9=""),0,IF($C9="","",IF(AND($C9=R9,$E9=T9),1,0)))</f>
        <v>0</v>
      </c>
      <c r="V9" s="34">
        <v>1</v>
      </c>
      <c r="W9" s="14" t="s">
        <v>5</v>
      </c>
      <c r="X9" s="34">
        <v>1</v>
      </c>
      <c r="Y9" s="26">
        <f t="shared" ref="Y9:Y20" si="4">IF(OR(V9="",X9=""),0,IF($C9="","",IF(AND($C9=V9,$E9=X9),1,0)))</f>
        <v>0</v>
      </c>
      <c r="Z9" s="26">
        <v>0</v>
      </c>
      <c r="AA9" s="14" t="s">
        <v>5</v>
      </c>
      <c r="AB9" s="26">
        <v>0</v>
      </c>
      <c r="AC9" s="26">
        <f t="shared" ref="AC9:AC20" si="5">IF(OR(Z9="",AB9=""),0,IF($C9="","",IF(AND($C9=Z9,$E9=AB9),1,0)))</f>
        <v>0</v>
      </c>
      <c r="AD9" s="26">
        <v>2</v>
      </c>
      <c r="AE9" s="14" t="s">
        <v>5</v>
      </c>
      <c r="AF9" s="26">
        <v>1</v>
      </c>
      <c r="AG9" s="26">
        <f t="shared" ref="AG9:AG20" si="6">IF(OR(AD9="",AF9=""),0,IF($C9="","",IF(AND($C9=AD9,$E9=AF9),1,0)))</f>
        <v>0</v>
      </c>
      <c r="AH9" s="26">
        <v>1</v>
      </c>
      <c r="AI9" s="14" t="s">
        <v>5</v>
      </c>
      <c r="AJ9" s="26">
        <v>1</v>
      </c>
      <c r="AK9" s="26">
        <f t="shared" ref="AK9:AK20" si="7">IF(OR(AH9="",AJ9=""),0,IF($C9="","",IF(AND($C9=AH9,$E9=AJ9),1,0)))</f>
        <v>0</v>
      </c>
      <c r="AL9" s="26">
        <v>1</v>
      </c>
      <c r="AM9" s="14" t="s">
        <v>5</v>
      </c>
      <c r="AN9" s="26">
        <v>1</v>
      </c>
      <c r="AO9" s="1">
        <f t="shared" ref="AO9:AO20" si="8">IF(OR(AL9="",AN9=""),0,IF($C9="","",IF(AND($C9=AL9,$E9=AN9),1,0)))</f>
        <v>0</v>
      </c>
      <c r="AP9" s="27"/>
      <c r="AQ9" s="16" t="s">
        <v>5</v>
      </c>
      <c r="AR9" s="27"/>
      <c r="AS9" s="27">
        <f t="shared" ref="AS9:AS20" si="9">IF(OR(AP9="",AR9=""),0,IF($C9="","",IF(AND($C9=AP9,$E9=AR9),1,0)))</f>
        <v>0</v>
      </c>
      <c r="AT9" s="27"/>
      <c r="AU9" s="16" t="s">
        <v>5</v>
      </c>
      <c r="AV9" s="27"/>
      <c r="AW9" s="27">
        <f t="shared" ref="AW9:AW20" si="10">IF(OR(AT9="",AV9=""),0,IF($C9="","",IF(AND($C9=AT9,$E9=AV9),1,0)))</f>
        <v>0</v>
      </c>
      <c r="AX9" s="27"/>
      <c r="AY9" s="16" t="s">
        <v>5</v>
      </c>
      <c r="AZ9" s="27"/>
      <c r="BA9" s="27">
        <f t="shared" ref="BA9:BA20" si="11">IF(OR(AX9="",AZ9=""),0,IF($C9="","",IF(AND($C9=AX9,$E9=AZ9),1,0)))</f>
        <v>0</v>
      </c>
      <c r="BB9" s="27"/>
      <c r="BC9" s="16" t="s">
        <v>5</v>
      </c>
      <c r="BD9" s="27"/>
      <c r="BE9" s="27">
        <f t="shared" ref="BE9:BE20" si="12">IF(OR(BB9="",BD9=""),0,IF($C9="","",IF(AND($C9=BB9,$E9=BD9),1,0)))</f>
        <v>0</v>
      </c>
      <c r="BF9" s="27"/>
      <c r="BG9" s="16" t="s">
        <v>5</v>
      </c>
      <c r="BH9" s="27"/>
      <c r="BI9" s="27">
        <f t="shared" ref="BI9:BI20" si="13">IF(OR(BF9="",BH9=""),0,IF($C9="","",IF(AND($C9=BF9,$E9=BH9),1,0)))</f>
        <v>0</v>
      </c>
      <c r="BJ9" s="27"/>
      <c r="BK9" s="16" t="s">
        <v>5</v>
      </c>
      <c r="BL9" s="27"/>
      <c r="BM9" s="27">
        <f t="shared" ref="BM9:BM20" si="14">IF(OR(BJ9="",BL9=""),0,IF($C9="","",IF(AND($C9=BJ9,$E9=BL9),1,0)))</f>
        <v>0</v>
      </c>
      <c r="BN9" s="27"/>
      <c r="BO9" s="16" t="s">
        <v>5</v>
      </c>
      <c r="BP9" s="27"/>
      <c r="BQ9" s="27">
        <f t="shared" ref="BQ9:BQ20" si="15">IF(OR(BN9="",BP9=""),0,IF($C9="","",IF(AND($C9=BN9,$E9=BP9),1,0)))</f>
        <v>0</v>
      </c>
      <c r="BR9" s="27"/>
      <c r="BS9" s="16" t="s">
        <v>5</v>
      </c>
      <c r="BT9" s="27"/>
      <c r="BU9" s="27">
        <f t="shared" ref="BU9:BU20" si="16">IF(OR(BR9="",BT9=""),0,IF($C9="","",IF(AND($C9=BR9,$E9=BT9),1,0)))</f>
        <v>0</v>
      </c>
      <c r="BV9" s="27"/>
      <c r="BW9" s="16" t="s">
        <v>5</v>
      </c>
      <c r="BX9" s="27"/>
      <c r="BY9" s="1">
        <f t="shared" ref="BY9:BY20" si="17">IF(OR(BV9="",BX9=""),0,IF($C9="","",IF(AND($C9=BV9,$E9=BX9),1,0)))</f>
        <v>0</v>
      </c>
      <c r="BZ9" s="22"/>
      <c r="CA9" s="10" t="s">
        <v>5</v>
      </c>
      <c r="CB9" s="22"/>
      <c r="CC9" s="1">
        <f t="shared" ref="CC9:CC20" si="18">IF(OR(BZ9="",CB9=""),0,IF($C9="","",IF(AND($C9=BZ9,$E9=CB9),1,0)))</f>
        <v>0</v>
      </c>
      <c r="CD9" s="23"/>
      <c r="CE9" s="12" t="s">
        <v>5</v>
      </c>
      <c r="CF9" s="23"/>
      <c r="CG9" s="1">
        <f t="shared" ref="CG9:CG20" si="19">IF(OR(CD9="",CF9=""),0,IF($C9="","",IF(AND($C9=CD9,$E9=CF9),1,0)))</f>
        <v>0</v>
      </c>
      <c r="CH9" s="26"/>
      <c r="CI9" s="14" t="s">
        <v>5</v>
      </c>
      <c r="CJ9" s="26"/>
      <c r="CK9" s="1">
        <f t="shared" ref="CK9:CK20" si="20">IF(OR(CH9="",CJ9=""),0,IF($C9="","",IF(AND($C9=CH9,$E9=CJ9),1,0)))</f>
        <v>0</v>
      </c>
      <c r="CL9" s="27"/>
      <c r="CM9" s="16" t="s">
        <v>5</v>
      </c>
      <c r="CN9" s="27"/>
      <c r="CO9" s="1">
        <f t="shared" ref="CO9:CO20" si="21">IF(OR(CL9="",CN9=""),0,IF($C9="","",IF(AND($C9=CL9,$E9=CN9),1,0)))</f>
        <v>0</v>
      </c>
      <c r="CP9" s="22"/>
      <c r="CQ9" s="10" t="s">
        <v>5</v>
      </c>
      <c r="CR9" s="22"/>
      <c r="CS9" s="1">
        <f t="shared" ref="CS9:CS20" si="22">IF(OR(CP9="",CR9=""),0,IF($C9="","",IF(AND($C9=CP9,$E9=CR9),1,0)))</f>
        <v>0</v>
      </c>
      <c r="CT9" s="23"/>
      <c r="CU9" s="12" t="s">
        <v>5</v>
      </c>
      <c r="CV9" s="23"/>
      <c r="CW9" s="1">
        <f t="shared" ref="CW9:CW20" si="23">IF(OR(CT9="",CV9=""),0,IF($C9="","",IF(AND($C9=CT9,$E9=CV9),1,0)))</f>
        <v>0</v>
      </c>
      <c r="CX9" s="24"/>
      <c r="CY9" s="6" t="s">
        <v>5</v>
      </c>
      <c r="CZ9" s="24"/>
      <c r="DA9" s="1">
        <f t="shared" ref="DA9:DA20" si="24">IF(OR(CX9="",CZ9=""),0,IF($C9="","",IF(AND($C9=CX9,$E9=CZ9),1,0)))</f>
        <v>0</v>
      </c>
      <c r="DB9" s="25"/>
      <c r="DC9" s="8" t="s">
        <v>5</v>
      </c>
      <c r="DD9" s="25"/>
      <c r="DE9" s="1">
        <f t="shared" ref="DE9:DE20" si="25">IF(OR(DB9="",DD9=""),0,IF($C9="","",IF(AND($C9=DB9,$E9=DD9),1,0)))</f>
        <v>0</v>
      </c>
      <c r="DF9" s="22"/>
      <c r="DG9" s="10" t="s">
        <v>5</v>
      </c>
      <c r="DH9" s="22"/>
      <c r="DI9" s="1">
        <f t="shared" ref="DI9:DI20" si="26">IF(OR(DF9="",DH9=""),0,IF($C9="","",IF(AND($C9=DF9,$E9=DH9),1,0)))</f>
        <v>0</v>
      </c>
      <c r="DJ9" s="23"/>
      <c r="DK9" s="12" t="s">
        <v>5</v>
      </c>
      <c r="DL9" s="23"/>
      <c r="DM9" s="1">
        <f t="shared" ref="DM9:DM20" si="27">IF(OR(DJ9="",DL9=""),0,IF($C9="","",IF(AND($C9=DJ9,$E9=DL9),1,0)))</f>
        <v>0</v>
      </c>
      <c r="DN9" s="26"/>
      <c r="DO9" s="14" t="s">
        <v>5</v>
      </c>
      <c r="DP9" s="26"/>
      <c r="DQ9" s="1">
        <f t="shared" ref="DQ9:DQ20" si="28">IF(OR(DN9="",DP9=""),0,IF($C9="","",IF(AND($C9=DN9,$E9=DP9),1,0)))</f>
        <v>0</v>
      </c>
      <c r="DR9" s="27"/>
      <c r="DS9" s="16" t="s">
        <v>5</v>
      </c>
      <c r="DT9" s="27"/>
      <c r="DU9" s="1">
        <f t="shared" ref="DU9:DU20" si="29">IF(OR(DR9="",DT9=""),0,IF($C9="","",IF(AND($C9=DR9,$E9=DT9),1,0)))</f>
        <v>0</v>
      </c>
      <c r="DV9" s="22"/>
      <c r="DW9" s="10" t="s">
        <v>5</v>
      </c>
      <c r="DX9" s="22"/>
      <c r="DY9" s="1">
        <f t="shared" ref="DY9:DY20" si="30">IF(OR(DV9="",DX9=""),0,IF($C9="","",IF(AND($C9=DV9,$E9=DX9),1,0)))</f>
        <v>0</v>
      </c>
      <c r="DZ9" s="23"/>
      <c r="EA9" s="12" t="s">
        <v>5</v>
      </c>
      <c r="EB9" s="23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54</v>
      </c>
      <c r="C10" s="4">
        <v>2</v>
      </c>
      <c r="D10" s="4" t="s">
        <v>5</v>
      </c>
      <c r="E10" s="4">
        <v>2</v>
      </c>
      <c r="F10" s="26">
        <v>0</v>
      </c>
      <c r="G10" s="14" t="s">
        <v>5</v>
      </c>
      <c r="H10" s="26">
        <v>2</v>
      </c>
      <c r="I10" s="26">
        <f t="shared" si="0"/>
        <v>0</v>
      </c>
      <c r="J10" s="26">
        <v>0</v>
      </c>
      <c r="K10" s="14" t="s">
        <v>5</v>
      </c>
      <c r="L10" s="26">
        <v>3</v>
      </c>
      <c r="M10" s="26">
        <f t="shared" si="1"/>
        <v>0</v>
      </c>
      <c r="N10" s="26">
        <v>0</v>
      </c>
      <c r="O10" s="14" t="s">
        <v>5</v>
      </c>
      <c r="P10" s="26">
        <v>3</v>
      </c>
      <c r="Q10" s="26">
        <f t="shared" si="2"/>
        <v>0</v>
      </c>
      <c r="R10" s="26">
        <v>0</v>
      </c>
      <c r="S10" s="14" t="s">
        <v>5</v>
      </c>
      <c r="T10" s="26">
        <v>3</v>
      </c>
      <c r="U10" s="26">
        <f t="shared" si="3"/>
        <v>0</v>
      </c>
      <c r="V10" s="34">
        <v>0</v>
      </c>
      <c r="W10" s="14" t="s">
        <v>5</v>
      </c>
      <c r="X10" s="34">
        <v>4</v>
      </c>
      <c r="Y10" s="26">
        <f t="shared" si="4"/>
        <v>0</v>
      </c>
      <c r="Z10" s="26">
        <v>1</v>
      </c>
      <c r="AA10" s="14" t="s">
        <v>5</v>
      </c>
      <c r="AB10" s="26">
        <v>3</v>
      </c>
      <c r="AC10" s="26">
        <f t="shared" si="5"/>
        <v>0</v>
      </c>
      <c r="AD10" s="26">
        <v>1</v>
      </c>
      <c r="AE10" s="14" t="s">
        <v>5</v>
      </c>
      <c r="AF10" s="26">
        <v>3</v>
      </c>
      <c r="AG10" s="26">
        <f t="shared" si="6"/>
        <v>0</v>
      </c>
      <c r="AH10" s="26">
        <v>1</v>
      </c>
      <c r="AI10" s="14" t="s">
        <v>5</v>
      </c>
      <c r="AJ10" s="26">
        <v>3</v>
      </c>
      <c r="AK10" s="26">
        <f t="shared" si="7"/>
        <v>0</v>
      </c>
      <c r="AL10" s="26">
        <v>0</v>
      </c>
      <c r="AM10" s="14" t="s">
        <v>5</v>
      </c>
      <c r="AN10" s="26">
        <v>2</v>
      </c>
      <c r="AO10" s="1">
        <f t="shared" si="8"/>
        <v>0</v>
      </c>
      <c r="AP10" s="27"/>
      <c r="AQ10" s="16" t="s">
        <v>5</v>
      </c>
      <c r="AR10" s="27"/>
      <c r="AS10" s="27">
        <f t="shared" si="9"/>
        <v>0</v>
      </c>
      <c r="AT10" s="27"/>
      <c r="AU10" s="16" t="s">
        <v>5</v>
      </c>
      <c r="AV10" s="27"/>
      <c r="AW10" s="27">
        <f t="shared" si="10"/>
        <v>0</v>
      </c>
      <c r="AX10" s="27"/>
      <c r="AY10" s="16" t="s">
        <v>5</v>
      </c>
      <c r="AZ10" s="27"/>
      <c r="BA10" s="27">
        <f t="shared" si="11"/>
        <v>0</v>
      </c>
      <c r="BB10" s="27"/>
      <c r="BC10" s="16" t="s">
        <v>5</v>
      </c>
      <c r="BD10" s="27"/>
      <c r="BE10" s="27">
        <f t="shared" si="12"/>
        <v>0</v>
      </c>
      <c r="BF10" s="27"/>
      <c r="BG10" s="16" t="s">
        <v>5</v>
      </c>
      <c r="BH10" s="27"/>
      <c r="BI10" s="27">
        <f t="shared" si="13"/>
        <v>0</v>
      </c>
      <c r="BJ10" s="27"/>
      <c r="BK10" s="16" t="s">
        <v>5</v>
      </c>
      <c r="BL10" s="27"/>
      <c r="BM10" s="27">
        <f t="shared" si="14"/>
        <v>0</v>
      </c>
      <c r="BN10" s="27"/>
      <c r="BO10" s="16" t="s">
        <v>5</v>
      </c>
      <c r="BP10" s="27"/>
      <c r="BQ10" s="27">
        <f t="shared" si="15"/>
        <v>0</v>
      </c>
      <c r="BR10" s="27"/>
      <c r="BS10" s="16" t="s">
        <v>5</v>
      </c>
      <c r="BT10" s="27"/>
      <c r="BU10" s="27">
        <f t="shared" si="16"/>
        <v>0</v>
      </c>
      <c r="BV10" s="27"/>
      <c r="BW10" s="16" t="s">
        <v>5</v>
      </c>
      <c r="BX10" s="27"/>
      <c r="BY10" s="1">
        <f t="shared" si="17"/>
        <v>0</v>
      </c>
      <c r="BZ10" s="22"/>
      <c r="CA10" s="10" t="s">
        <v>5</v>
      </c>
      <c r="CB10" s="22"/>
      <c r="CC10" s="1">
        <f t="shared" si="18"/>
        <v>0</v>
      </c>
      <c r="CD10" s="23"/>
      <c r="CE10" s="12" t="s">
        <v>5</v>
      </c>
      <c r="CF10" s="23"/>
      <c r="CG10" s="1">
        <f t="shared" si="19"/>
        <v>0</v>
      </c>
      <c r="CH10" s="26"/>
      <c r="CI10" s="14" t="s">
        <v>5</v>
      </c>
      <c r="CJ10" s="26"/>
      <c r="CK10" s="1">
        <f t="shared" si="20"/>
        <v>0</v>
      </c>
      <c r="CL10" s="27"/>
      <c r="CM10" s="16" t="s">
        <v>5</v>
      </c>
      <c r="CN10" s="27"/>
      <c r="CO10" s="1">
        <f t="shared" si="21"/>
        <v>0</v>
      </c>
      <c r="CP10" s="22"/>
      <c r="CQ10" s="10" t="s">
        <v>5</v>
      </c>
      <c r="CR10" s="22"/>
      <c r="CS10" s="1">
        <f t="shared" si="22"/>
        <v>0</v>
      </c>
      <c r="CT10" s="23"/>
      <c r="CU10" s="12" t="s">
        <v>5</v>
      </c>
      <c r="CV10" s="23"/>
      <c r="CW10" s="1">
        <f t="shared" si="23"/>
        <v>0</v>
      </c>
      <c r="CX10" s="24"/>
      <c r="CY10" s="6" t="s">
        <v>5</v>
      </c>
      <c r="CZ10" s="24"/>
      <c r="DA10" s="1">
        <f t="shared" si="24"/>
        <v>0</v>
      </c>
      <c r="DB10" s="25"/>
      <c r="DC10" s="8" t="s">
        <v>5</v>
      </c>
      <c r="DD10" s="25"/>
      <c r="DE10" s="1">
        <f t="shared" si="25"/>
        <v>0</v>
      </c>
      <c r="DF10" s="22"/>
      <c r="DG10" s="10" t="s">
        <v>5</v>
      </c>
      <c r="DH10" s="22"/>
      <c r="DI10" s="1">
        <f t="shared" si="26"/>
        <v>0</v>
      </c>
      <c r="DJ10" s="23"/>
      <c r="DK10" s="12" t="s">
        <v>5</v>
      </c>
      <c r="DL10" s="23"/>
      <c r="DM10" s="1">
        <f t="shared" si="27"/>
        <v>0</v>
      </c>
      <c r="DN10" s="26"/>
      <c r="DO10" s="14" t="s">
        <v>5</v>
      </c>
      <c r="DP10" s="26"/>
      <c r="DQ10" s="1">
        <f t="shared" si="28"/>
        <v>0</v>
      </c>
      <c r="DR10" s="27"/>
      <c r="DS10" s="16" t="s">
        <v>5</v>
      </c>
      <c r="DT10" s="27"/>
      <c r="DU10" s="1">
        <f t="shared" si="29"/>
        <v>0</v>
      </c>
      <c r="DV10" s="22"/>
      <c r="DW10" s="10" t="s">
        <v>5</v>
      </c>
      <c r="DX10" s="22"/>
      <c r="DY10" s="1">
        <f t="shared" si="30"/>
        <v>0</v>
      </c>
      <c r="DZ10" s="23"/>
      <c r="EA10" s="12" t="s">
        <v>5</v>
      </c>
      <c r="EB10" s="23"/>
      <c r="EC10" s="1">
        <f t="shared" si="31"/>
        <v>0</v>
      </c>
    </row>
    <row r="11" spans="1:133">
      <c r="A11" s="3" t="s">
        <v>8</v>
      </c>
      <c r="B11" t="s">
        <v>55</v>
      </c>
      <c r="C11" s="4">
        <v>0</v>
      </c>
      <c r="D11" s="4" t="s">
        <v>5</v>
      </c>
      <c r="E11" s="4">
        <v>1</v>
      </c>
      <c r="F11" s="26">
        <v>0</v>
      </c>
      <c r="G11" s="14" t="s">
        <v>5</v>
      </c>
      <c r="H11" s="26">
        <v>2</v>
      </c>
      <c r="I11" s="26">
        <f t="shared" si="0"/>
        <v>0</v>
      </c>
      <c r="J11" s="26">
        <v>1</v>
      </c>
      <c r="K11" s="14" t="s">
        <v>5</v>
      </c>
      <c r="L11" s="26">
        <v>2</v>
      </c>
      <c r="M11" s="26">
        <f t="shared" si="1"/>
        <v>0</v>
      </c>
      <c r="N11" s="26">
        <v>1</v>
      </c>
      <c r="O11" s="14" t="s">
        <v>5</v>
      </c>
      <c r="P11" s="26">
        <v>1</v>
      </c>
      <c r="Q11" s="26">
        <f t="shared" si="2"/>
        <v>0</v>
      </c>
      <c r="R11" s="26">
        <v>1</v>
      </c>
      <c r="S11" s="14" t="s">
        <v>5</v>
      </c>
      <c r="T11" s="26">
        <v>2</v>
      </c>
      <c r="U11" s="26">
        <f t="shared" si="3"/>
        <v>0</v>
      </c>
      <c r="V11" s="34">
        <v>0</v>
      </c>
      <c r="W11" s="14" t="s">
        <v>5</v>
      </c>
      <c r="X11" s="34">
        <v>2</v>
      </c>
      <c r="Y11" s="26">
        <f t="shared" si="4"/>
        <v>0</v>
      </c>
      <c r="Z11" s="26">
        <v>2</v>
      </c>
      <c r="AA11" s="14" t="s">
        <v>5</v>
      </c>
      <c r="AB11" s="26">
        <v>2</v>
      </c>
      <c r="AC11" s="26">
        <f t="shared" si="5"/>
        <v>0</v>
      </c>
      <c r="AD11" s="26">
        <v>2</v>
      </c>
      <c r="AE11" s="14" t="s">
        <v>5</v>
      </c>
      <c r="AF11" s="26">
        <v>1</v>
      </c>
      <c r="AG11" s="26">
        <f t="shared" si="6"/>
        <v>0</v>
      </c>
      <c r="AH11" s="26">
        <v>2</v>
      </c>
      <c r="AI11" s="14" t="s">
        <v>5</v>
      </c>
      <c r="AJ11" s="26">
        <v>2</v>
      </c>
      <c r="AK11" s="26">
        <f t="shared" si="7"/>
        <v>0</v>
      </c>
      <c r="AL11" s="26">
        <v>1</v>
      </c>
      <c r="AM11" s="14" t="s">
        <v>5</v>
      </c>
      <c r="AN11" s="26">
        <v>1</v>
      </c>
      <c r="AO11" s="1">
        <f t="shared" si="8"/>
        <v>0</v>
      </c>
      <c r="AP11" s="27"/>
      <c r="AQ11" s="16" t="s">
        <v>5</v>
      </c>
      <c r="AR11" s="27"/>
      <c r="AS11" s="27">
        <f t="shared" si="9"/>
        <v>0</v>
      </c>
      <c r="AT11" s="27"/>
      <c r="AU11" s="16" t="s">
        <v>5</v>
      </c>
      <c r="AV11" s="27"/>
      <c r="AW11" s="27">
        <f t="shared" si="10"/>
        <v>0</v>
      </c>
      <c r="AX11" s="27"/>
      <c r="AY11" s="16" t="s">
        <v>5</v>
      </c>
      <c r="AZ11" s="27"/>
      <c r="BA11" s="27">
        <f t="shared" si="11"/>
        <v>0</v>
      </c>
      <c r="BB11" s="27"/>
      <c r="BC11" s="16" t="s">
        <v>5</v>
      </c>
      <c r="BD11" s="27"/>
      <c r="BE11" s="27">
        <f t="shared" si="12"/>
        <v>0</v>
      </c>
      <c r="BF11" s="27"/>
      <c r="BG11" s="16" t="s">
        <v>5</v>
      </c>
      <c r="BH11" s="27"/>
      <c r="BI11" s="27">
        <f t="shared" si="13"/>
        <v>0</v>
      </c>
      <c r="BJ11" s="27"/>
      <c r="BK11" s="16" t="s">
        <v>5</v>
      </c>
      <c r="BL11" s="27"/>
      <c r="BM11" s="27">
        <f t="shared" si="14"/>
        <v>0</v>
      </c>
      <c r="BN11" s="27"/>
      <c r="BO11" s="16" t="s">
        <v>5</v>
      </c>
      <c r="BP11" s="27"/>
      <c r="BQ11" s="27">
        <f t="shared" si="15"/>
        <v>0</v>
      </c>
      <c r="BR11" s="27"/>
      <c r="BS11" s="16" t="s">
        <v>5</v>
      </c>
      <c r="BT11" s="27"/>
      <c r="BU11" s="27">
        <f t="shared" si="16"/>
        <v>0</v>
      </c>
      <c r="BV11" s="27"/>
      <c r="BW11" s="16" t="s">
        <v>5</v>
      </c>
      <c r="BX11" s="27"/>
      <c r="BY11" s="1">
        <f t="shared" si="17"/>
        <v>0</v>
      </c>
      <c r="BZ11" s="22"/>
      <c r="CA11" s="10" t="s">
        <v>5</v>
      </c>
      <c r="CB11" s="22"/>
      <c r="CC11" s="1">
        <f t="shared" si="18"/>
        <v>0</v>
      </c>
      <c r="CD11" s="23"/>
      <c r="CE11" s="12" t="s">
        <v>5</v>
      </c>
      <c r="CF11" s="23"/>
      <c r="CG11" s="1">
        <f t="shared" si="19"/>
        <v>0</v>
      </c>
      <c r="CH11" s="26"/>
      <c r="CI11" s="14" t="s">
        <v>5</v>
      </c>
      <c r="CJ11" s="26"/>
      <c r="CK11" s="1">
        <f t="shared" si="20"/>
        <v>0</v>
      </c>
      <c r="CL11" s="27"/>
      <c r="CM11" s="16" t="s">
        <v>5</v>
      </c>
      <c r="CN11" s="27"/>
      <c r="CO11" s="1">
        <f t="shared" si="21"/>
        <v>0</v>
      </c>
      <c r="CP11" s="22"/>
      <c r="CQ11" s="10" t="s">
        <v>5</v>
      </c>
      <c r="CR11" s="22"/>
      <c r="CS11" s="1">
        <f t="shared" si="22"/>
        <v>0</v>
      </c>
      <c r="CT11" s="23"/>
      <c r="CU11" s="12" t="s">
        <v>5</v>
      </c>
      <c r="CV11" s="23"/>
      <c r="CW11" s="1">
        <f t="shared" si="23"/>
        <v>0</v>
      </c>
      <c r="CX11" s="24"/>
      <c r="CY11" s="6" t="s">
        <v>5</v>
      </c>
      <c r="CZ11" s="24"/>
      <c r="DA11" s="1">
        <f t="shared" si="24"/>
        <v>0</v>
      </c>
      <c r="DB11" s="25"/>
      <c r="DC11" s="8" t="s">
        <v>5</v>
      </c>
      <c r="DD11" s="25"/>
      <c r="DE11" s="1">
        <f t="shared" si="25"/>
        <v>0</v>
      </c>
      <c r="DF11" s="22"/>
      <c r="DG11" s="10" t="s">
        <v>5</v>
      </c>
      <c r="DH11" s="22"/>
      <c r="DI11" s="1">
        <f t="shared" si="26"/>
        <v>0</v>
      </c>
      <c r="DJ11" s="23"/>
      <c r="DK11" s="12" t="s">
        <v>5</v>
      </c>
      <c r="DL11" s="23"/>
      <c r="DM11" s="1">
        <f t="shared" si="27"/>
        <v>0</v>
      </c>
      <c r="DN11" s="26"/>
      <c r="DO11" s="14" t="s">
        <v>5</v>
      </c>
      <c r="DP11" s="26"/>
      <c r="DQ11" s="1">
        <f t="shared" si="28"/>
        <v>0</v>
      </c>
      <c r="DR11" s="27"/>
      <c r="DS11" s="16" t="s">
        <v>5</v>
      </c>
      <c r="DT11" s="27"/>
      <c r="DU11" s="1">
        <f t="shared" si="29"/>
        <v>0</v>
      </c>
      <c r="DV11" s="22"/>
      <c r="DW11" s="10" t="s">
        <v>5</v>
      </c>
      <c r="DX11" s="22"/>
      <c r="DY11" s="1">
        <f t="shared" si="30"/>
        <v>0</v>
      </c>
      <c r="DZ11" s="23"/>
      <c r="EA11" s="12" t="s">
        <v>5</v>
      </c>
      <c r="EB11" s="23"/>
      <c r="EC11" s="1">
        <f t="shared" si="31"/>
        <v>0</v>
      </c>
    </row>
    <row r="12" spans="1:133">
      <c r="A12" s="3" t="s">
        <v>9</v>
      </c>
      <c r="B12" t="s">
        <v>56</v>
      </c>
      <c r="C12" s="4">
        <v>2</v>
      </c>
      <c r="D12" s="4" t="s">
        <v>5</v>
      </c>
      <c r="E12" s="4">
        <v>0</v>
      </c>
      <c r="F12" s="26">
        <v>1</v>
      </c>
      <c r="G12" s="14" t="s">
        <v>5</v>
      </c>
      <c r="H12" s="26">
        <v>1</v>
      </c>
      <c r="I12" s="26">
        <f t="shared" si="0"/>
        <v>0</v>
      </c>
      <c r="J12" s="26">
        <v>2</v>
      </c>
      <c r="K12" s="14" t="s">
        <v>5</v>
      </c>
      <c r="L12" s="26">
        <v>0</v>
      </c>
      <c r="M12" s="26">
        <f t="shared" si="1"/>
        <v>1</v>
      </c>
      <c r="N12" s="26">
        <v>1</v>
      </c>
      <c r="O12" s="14" t="s">
        <v>5</v>
      </c>
      <c r="P12" s="26">
        <v>0</v>
      </c>
      <c r="Q12" s="26">
        <f t="shared" si="2"/>
        <v>0</v>
      </c>
      <c r="R12" s="26">
        <v>3</v>
      </c>
      <c r="S12" s="14" t="s">
        <v>5</v>
      </c>
      <c r="T12" s="26">
        <v>0</v>
      </c>
      <c r="U12" s="26">
        <f t="shared" si="3"/>
        <v>0</v>
      </c>
      <c r="V12" s="34">
        <v>2</v>
      </c>
      <c r="W12" s="14" t="s">
        <v>5</v>
      </c>
      <c r="X12" s="34">
        <v>0</v>
      </c>
      <c r="Y12" s="26">
        <f t="shared" si="4"/>
        <v>1</v>
      </c>
      <c r="Z12" s="26">
        <v>3</v>
      </c>
      <c r="AA12" s="14" t="s">
        <v>5</v>
      </c>
      <c r="AB12" s="26">
        <v>1</v>
      </c>
      <c r="AC12" s="26">
        <f t="shared" si="5"/>
        <v>0</v>
      </c>
      <c r="AD12" s="26">
        <v>2</v>
      </c>
      <c r="AE12" s="14" t="s">
        <v>5</v>
      </c>
      <c r="AF12" s="26">
        <v>0</v>
      </c>
      <c r="AG12" s="26">
        <f t="shared" si="6"/>
        <v>1</v>
      </c>
      <c r="AH12" s="26">
        <v>2</v>
      </c>
      <c r="AI12" s="14" t="s">
        <v>5</v>
      </c>
      <c r="AJ12" s="26">
        <v>1</v>
      </c>
      <c r="AK12" s="26">
        <f t="shared" si="7"/>
        <v>0</v>
      </c>
      <c r="AL12" s="26">
        <v>2</v>
      </c>
      <c r="AM12" s="14" t="s">
        <v>5</v>
      </c>
      <c r="AN12" s="26">
        <v>0</v>
      </c>
      <c r="AO12" s="1">
        <f t="shared" si="8"/>
        <v>1</v>
      </c>
      <c r="AP12" s="27"/>
      <c r="AQ12" s="16" t="s">
        <v>5</v>
      </c>
      <c r="AR12" s="27"/>
      <c r="AS12" s="27">
        <f t="shared" si="9"/>
        <v>0</v>
      </c>
      <c r="AT12" s="27"/>
      <c r="AU12" s="16" t="s">
        <v>5</v>
      </c>
      <c r="AV12" s="27"/>
      <c r="AW12" s="27">
        <f t="shared" si="10"/>
        <v>0</v>
      </c>
      <c r="AX12" s="27"/>
      <c r="AY12" s="16" t="s">
        <v>5</v>
      </c>
      <c r="AZ12" s="27"/>
      <c r="BA12" s="27">
        <f t="shared" si="11"/>
        <v>0</v>
      </c>
      <c r="BB12" s="27"/>
      <c r="BC12" s="16" t="s">
        <v>5</v>
      </c>
      <c r="BD12" s="27"/>
      <c r="BE12" s="27">
        <f t="shared" si="12"/>
        <v>0</v>
      </c>
      <c r="BF12" s="27"/>
      <c r="BG12" s="16" t="s">
        <v>5</v>
      </c>
      <c r="BH12" s="27"/>
      <c r="BI12" s="27">
        <f t="shared" si="13"/>
        <v>0</v>
      </c>
      <c r="BJ12" s="27"/>
      <c r="BK12" s="16" t="s">
        <v>5</v>
      </c>
      <c r="BL12" s="27"/>
      <c r="BM12" s="27">
        <f t="shared" si="14"/>
        <v>0</v>
      </c>
      <c r="BN12" s="27"/>
      <c r="BO12" s="16" t="s">
        <v>5</v>
      </c>
      <c r="BP12" s="27"/>
      <c r="BQ12" s="27">
        <f t="shared" si="15"/>
        <v>0</v>
      </c>
      <c r="BR12" s="27"/>
      <c r="BS12" s="16" t="s">
        <v>5</v>
      </c>
      <c r="BT12" s="27"/>
      <c r="BU12" s="27">
        <f t="shared" si="16"/>
        <v>0</v>
      </c>
      <c r="BV12" s="27"/>
      <c r="BW12" s="16" t="s">
        <v>5</v>
      </c>
      <c r="BX12" s="27"/>
      <c r="BY12" s="1">
        <f t="shared" si="17"/>
        <v>0</v>
      </c>
      <c r="BZ12" s="22"/>
      <c r="CA12" s="10" t="s">
        <v>5</v>
      </c>
      <c r="CB12" s="22"/>
      <c r="CC12" s="1">
        <f t="shared" si="18"/>
        <v>0</v>
      </c>
      <c r="CD12" s="23"/>
      <c r="CE12" s="12" t="s">
        <v>5</v>
      </c>
      <c r="CF12" s="23"/>
      <c r="CG12" s="1">
        <f t="shared" si="19"/>
        <v>0</v>
      </c>
      <c r="CH12" s="26"/>
      <c r="CI12" s="14" t="s">
        <v>5</v>
      </c>
      <c r="CJ12" s="26"/>
      <c r="CK12" s="1">
        <f t="shared" si="20"/>
        <v>0</v>
      </c>
      <c r="CL12" s="27"/>
      <c r="CM12" s="16" t="s">
        <v>5</v>
      </c>
      <c r="CN12" s="27"/>
      <c r="CO12" s="1">
        <f t="shared" si="21"/>
        <v>0</v>
      </c>
      <c r="CP12" s="22"/>
      <c r="CQ12" s="10" t="s">
        <v>5</v>
      </c>
      <c r="CR12" s="22"/>
      <c r="CS12" s="1">
        <f t="shared" si="22"/>
        <v>0</v>
      </c>
      <c r="CT12" s="23"/>
      <c r="CU12" s="12" t="s">
        <v>5</v>
      </c>
      <c r="CV12" s="23"/>
      <c r="CW12" s="1">
        <f t="shared" si="23"/>
        <v>0</v>
      </c>
      <c r="CX12" s="24"/>
      <c r="CY12" s="6" t="s">
        <v>5</v>
      </c>
      <c r="CZ12" s="24"/>
      <c r="DA12" s="1">
        <f t="shared" si="24"/>
        <v>0</v>
      </c>
      <c r="DB12" s="25"/>
      <c r="DC12" s="8" t="s">
        <v>5</v>
      </c>
      <c r="DD12" s="25"/>
      <c r="DE12" s="1">
        <f t="shared" si="25"/>
        <v>0</v>
      </c>
      <c r="DF12" s="22"/>
      <c r="DG12" s="10" t="s">
        <v>5</v>
      </c>
      <c r="DH12" s="22"/>
      <c r="DI12" s="1">
        <f t="shared" si="26"/>
        <v>0</v>
      </c>
      <c r="DJ12" s="23"/>
      <c r="DK12" s="12" t="s">
        <v>5</v>
      </c>
      <c r="DL12" s="23"/>
      <c r="DM12" s="1">
        <f t="shared" si="27"/>
        <v>0</v>
      </c>
      <c r="DN12" s="26"/>
      <c r="DO12" s="14" t="s">
        <v>5</v>
      </c>
      <c r="DP12" s="26"/>
      <c r="DQ12" s="1">
        <f t="shared" si="28"/>
        <v>0</v>
      </c>
      <c r="DR12" s="27"/>
      <c r="DS12" s="16" t="s">
        <v>5</v>
      </c>
      <c r="DT12" s="27"/>
      <c r="DU12" s="1">
        <f t="shared" si="29"/>
        <v>0</v>
      </c>
      <c r="DV12" s="22"/>
      <c r="DW12" s="10" t="s">
        <v>5</v>
      </c>
      <c r="DX12" s="22"/>
      <c r="DY12" s="1">
        <f t="shared" si="30"/>
        <v>0</v>
      </c>
      <c r="DZ12" s="23"/>
      <c r="EA12" s="12" t="s">
        <v>5</v>
      </c>
      <c r="EB12" s="23"/>
      <c r="EC12" s="1">
        <f t="shared" si="31"/>
        <v>0</v>
      </c>
    </row>
    <row r="13" spans="1:133">
      <c r="A13" s="3" t="s">
        <v>10</v>
      </c>
      <c r="B13" t="s">
        <v>57</v>
      </c>
      <c r="C13" s="4">
        <v>1</v>
      </c>
      <c r="D13" s="4" t="s">
        <v>5</v>
      </c>
      <c r="E13" s="4">
        <v>0</v>
      </c>
      <c r="F13" s="26">
        <v>2</v>
      </c>
      <c r="G13" s="14" t="s">
        <v>5</v>
      </c>
      <c r="H13" s="26">
        <v>0</v>
      </c>
      <c r="I13" s="26">
        <f t="shared" si="0"/>
        <v>0</v>
      </c>
      <c r="J13" s="26">
        <v>4</v>
      </c>
      <c r="K13" s="14" t="s">
        <v>5</v>
      </c>
      <c r="L13" s="26">
        <v>0</v>
      </c>
      <c r="M13" s="26">
        <f t="shared" si="1"/>
        <v>0</v>
      </c>
      <c r="N13" s="26">
        <v>5</v>
      </c>
      <c r="O13" s="14" t="s">
        <v>5</v>
      </c>
      <c r="P13" s="26">
        <v>0</v>
      </c>
      <c r="Q13" s="26">
        <f t="shared" si="2"/>
        <v>0</v>
      </c>
      <c r="R13" s="26">
        <v>2</v>
      </c>
      <c r="S13" s="14" t="s">
        <v>5</v>
      </c>
      <c r="T13" s="26">
        <v>0</v>
      </c>
      <c r="U13" s="26">
        <f t="shared" si="3"/>
        <v>0</v>
      </c>
      <c r="V13" s="34">
        <v>4</v>
      </c>
      <c r="W13" s="14" t="s">
        <v>5</v>
      </c>
      <c r="X13" s="34">
        <v>0</v>
      </c>
      <c r="Y13" s="26">
        <f t="shared" si="4"/>
        <v>0</v>
      </c>
      <c r="Z13" s="26">
        <v>3</v>
      </c>
      <c r="AA13" s="14" t="s">
        <v>5</v>
      </c>
      <c r="AB13" s="26">
        <v>0</v>
      </c>
      <c r="AC13" s="26">
        <f t="shared" si="5"/>
        <v>0</v>
      </c>
      <c r="AD13" s="26">
        <v>3</v>
      </c>
      <c r="AE13" s="14" t="s">
        <v>5</v>
      </c>
      <c r="AF13" s="26">
        <v>0</v>
      </c>
      <c r="AG13" s="26">
        <f t="shared" si="6"/>
        <v>0</v>
      </c>
      <c r="AH13" s="26">
        <v>2</v>
      </c>
      <c r="AI13" s="14" t="s">
        <v>5</v>
      </c>
      <c r="AJ13" s="26">
        <v>0</v>
      </c>
      <c r="AK13" s="26">
        <f t="shared" si="7"/>
        <v>0</v>
      </c>
      <c r="AL13" s="26">
        <v>4</v>
      </c>
      <c r="AM13" s="14" t="s">
        <v>5</v>
      </c>
      <c r="AN13" s="26">
        <v>0</v>
      </c>
      <c r="AO13" s="1">
        <f t="shared" si="8"/>
        <v>0</v>
      </c>
      <c r="AP13" s="27"/>
      <c r="AQ13" s="16" t="s">
        <v>5</v>
      </c>
      <c r="AR13" s="27"/>
      <c r="AS13" s="27">
        <f t="shared" si="9"/>
        <v>0</v>
      </c>
      <c r="AT13" s="27"/>
      <c r="AU13" s="16" t="s">
        <v>5</v>
      </c>
      <c r="AV13" s="27"/>
      <c r="AW13" s="27">
        <f t="shared" si="10"/>
        <v>0</v>
      </c>
      <c r="AX13" s="27"/>
      <c r="AY13" s="16" t="s">
        <v>5</v>
      </c>
      <c r="AZ13" s="27"/>
      <c r="BA13" s="27">
        <f t="shared" si="11"/>
        <v>0</v>
      </c>
      <c r="BB13" s="27"/>
      <c r="BC13" s="16" t="s">
        <v>5</v>
      </c>
      <c r="BD13" s="27"/>
      <c r="BE13" s="27">
        <f t="shared" si="12"/>
        <v>0</v>
      </c>
      <c r="BF13" s="27"/>
      <c r="BG13" s="16" t="s">
        <v>5</v>
      </c>
      <c r="BH13" s="27"/>
      <c r="BI13" s="27">
        <f t="shared" si="13"/>
        <v>0</v>
      </c>
      <c r="BJ13" s="27"/>
      <c r="BK13" s="16" t="s">
        <v>5</v>
      </c>
      <c r="BL13" s="27"/>
      <c r="BM13" s="27">
        <f t="shared" si="14"/>
        <v>0</v>
      </c>
      <c r="BN13" s="27"/>
      <c r="BO13" s="16" t="s">
        <v>5</v>
      </c>
      <c r="BP13" s="27"/>
      <c r="BQ13" s="27">
        <f t="shared" si="15"/>
        <v>0</v>
      </c>
      <c r="BR13" s="27"/>
      <c r="BS13" s="16" t="s">
        <v>5</v>
      </c>
      <c r="BT13" s="27"/>
      <c r="BU13" s="27">
        <f t="shared" si="16"/>
        <v>0</v>
      </c>
      <c r="BV13" s="27"/>
      <c r="BW13" s="16" t="s">
        <v>5</v>
      </c>
      <c r="BX13" s="27"/>
      <c r="BY13" s="1">
        <f t="shared" si="17"/>
        <v>0</v>
      </c>
      <c r="BZ13" s="22"/>
      <c r="CA13" s="10" t="s">
        <v>5</v>
      </c>
      <c r="CB13" s="22"/>
      <c r="CC13" s="1">
        <f t="shared" si="18"/>
        <v>0</v>
      </c>
      <c r="CD13" s="23"/>
      <c r="CE13" s="12" t="s">
        <v>5</v>
      </c>
      <c r="CF13" s="23"/>
      <c r="CG13" s="1">
        <f t="shared" si="19"/>
        <v>0</v>
      </c>
      <c r="CH13" s="26"/>
      <c r="CI13" s="14" t="s">
        <v>5</v>
      </c>
      <c r="CJ13" s="26"/>
      <c r="CK13" s="1">
        <f t="shared" si="20"/>
        <v>0</v>
      </c>
      <c r="CL13" s="27"/>
      <c r="CM13" s="16" t="s">
        <v>5</v>
      </c>
      <c r="CN13" s="27"/>
      <c r="CO13" s="1">
        <f t="shared" si="21"/>
        <v>0</v>
      </c>
      <c r="CP13" s="22"/>
      <c r="CQ13" s="10" t="s">
        <v>5</v>
      </c>
      <c r="CR13" s="22"/>
      <c r="CS13" s="1">
        <f t="shared" si="22"/>
        <v>0</v>
      </c>
      <c r="CT13" s="23"/>
      <c r="CU13" s="12" t="s">
        <v>5</v>
      </c>
      <c r="CV13" s="23"/>
      <c r="CW13" s="1">
        <f t="shared" si="23"/>
        <v>0</v>
      </c>
      <c r="CX13" s="24"/>
      <c r="CY13" s="6" t="s">
        <v>5</v>
      </c>
      <c r="CZ13" s="24"/>
      <c r="DA13" s="1">
        <f t="shared" si="24"/>
        <v>0</v>
      </c>
      <c r="DB13" s="25"/>
      <c r="DC13" s="8" t="s">
        <v>5</v>
      </c>
      <c r="DD13" s="25"/>
      <c r="DE13" s="1">
        <f t="shared" si="25"/>
        <v>0</v>
      </c>
      <c r="DF13" s="22"/>
      <c r="DG13" s="10" t="s">
        <v>5</v>
      </c>
      <c r="DH13" s="22"/>
      <c r="DI13" s="1">
        <f t="shared" si="26"/>
        <v>0</v>
      </c>
      <c r="DJ13" s="23"/>
      <c r="DK13" s="12" t="s">
        <v>5</v>
      </c>
      <c r="DL13" s="23"/>
      <c r="DM13" s="1">
        <f t="shared" si="27"/>
        <v>0</v>
      </c>
      <c r="DN13" s="26"/>
      <c r="DO13" s="14" t="s">
        <v>5</v>
      </c>
      <c r="DP13" s="26"/>
      <c r="DQ13" s="1">
        <f t="shared" si="28"/>
        <v>0</v>
      </c>
      <c r="DR13" s="27"/>
      <c r="DS13" s="16" t="s">
        <v>5</v>
      </c>
      <c r="DT13" s="27"/>
      <c r="DU13" s="1">
        <f t="shared" si="29"/>
        <v>0</v>
      </c>
      <c r="DV13" s="22"/>
      <c r="DW13" s="10" t="s">
        <v>5</v>
      </c>
      <c r="DX13" s="22"/>
      <c r="DY13" s="1">
        <f t="shared" si="30"/>
        <v>0</v>
      </c>
      <c r="DZ13" s="23"/>
      <c r="EA13" s="12" t="s">
        <v>5</v>
      </c>
      <c r="EB13" s="23"/>
      <c r="EC13" s="1">
        <f t="shared" si="31"/>
        <v>0</v>
      </c>
    </row>
    <row r="14" spans="1:133">
      <c r="A14" s="3" t="s">
        <v>11</v>
      </c>
      <c r="B14" t="s">
        <v>58</v>
      </c>
      <c r="C14" s="4">
        <v>4</v>
      </c>
      <c r="D14" s="4" t="s">
        <v>5</v>
      </c>
      <c r="E14" s="4">
        <v>0</v>
      </c>
      <c r="F14" s="26">
        <v>3</v>
      </c>
      <c r="G14" s="14" t="s">
        <v>5</v>
      </c>
      <c r="H14" s="26">
        <v>1</v>
      </c>
      <c r="I14" s="26">
        <f t="shared" si="0"/>
        <v>0</v>
      </c>
      <c r="J14" s="26">
        <v>2</v>
      </c>
      <c r="K14" s="14" t="s">
        <v>5</v>
      </c>
      <c r="L14" s="26">
        <v>0</v>
      </c>
      <c r="M14" s="26">
        <f t="shared" si="1"/>
        <v>0</v>
      </c>
      <c r="N14" s="26">
        <v>3</v>
      </c>
      <c r="O14" s="14" t="s">
        <v>5</v>
      </c>
      <c r="P14" s="26">
        <v>0</v>
      </c>
      <c r="Q14" s="26">
        <f t="shared" si="2"/>
        <v>0</v>
      </c>
      <c r="R14" s="26">
        <v>2</v>
      </c>
      <c r="S14" s="14" t="s">
        <v>5</v>
      </c>
      <c r="T14" s="26">
        <v>1</v>
      </c>
      <c r="U14" s="26">
        <f t="shared" si="3"/>
        <v>0</v>
      </c>
      <c r="V14" s="34">
        <v>2</v>
      </c>
      <c r="W14" s="14" t="s">
        <v>5</v>
      </c>
      <c r="X14" s="34">
        <v>0</v>
      </c>
      <c r="Y14" s="26">
        <f t="shared" si="4"/>
        <v>0</v>
      </c>
      <c r="Z14" s="26">
        <v>1</v>
      </c>
      <c r="AA14" s="14" t="s">
        <v>5</v>
      </c>
      <c r="AB14" s="26">
        <v>0</v>
      </c>
      <c r="AC14" s="26">
        <f t="shared" si="5"/>
        <v>0</v>
      </c>
      <c r="AD14" s="26">
        <v>3</v>
      </c>
      <c r="AE14" s="14" t="s">
        <v>5</v>
      </c>
      <c r="AF14" s="26">
        <v>1</v>
      </c>
      <c r="AG14" s="26">
        <f t="shared" si="6"/>
        <v>0</v>
      </c>
      <c r="AH14" s="26">
        <v>1</v>
      </c>
      <c r="AI14" s="14" t="s">
        <v>5</v>
      </c>
      <c r="AJ14" s="26">
        <v>1</v>
      </c>
      <c r="AK14" s="26">
        <f t="shared" si="7"/>
        <v>0</v>
      </c>
      <c r="AL14" s="26">
        <v>1</v>
      </c>
      <c r="AM14" s="14" t="s">
        <v>5</v>
      </c>
      <c r="AN14" s="26">
        <v>0</v>
      </c>
      <c r="AO14" s="1">
        <f t="shared" si="8"/>
        <v>0</v>
      </c>
      <c r="AP14" s="27"/>
      <c r="AQ14" s="16" t="s">
        <v>5</v>
      </c>
      <c r="AR14" s="27"/>
      <c r="AS14" s="27">
        <f t="shared" si="9"/>
        <v>0</v>
      </c>
      <c r="AT14" s="27"/>
      <c r="AU14" s="16" t="s">
        <v>5</v>
      </c>
      <c r="AV14" s="27"/>
      <c r="AW14" s="27">
        <f t="shared" si="10"/>
        <v>0</v>
      </c>
      <c r="AX14" s="27"/>
      <c r="AY14" s="16" t="s">
        <v>5</v>
      </c>
      <c r="AZ14" s="27"/>
      <c r="BA14" s="27">
        <f t="shared" si="11"/>
        <v>0</v>
      </c>
      <c r="BB14" s="27"/>
      <c r="BC14" s="16" t="s">
        <v>5</v>
      </c>
      <c r="BD14" s="27"/>
      <c r="BE14" s="27">
        <f t="shared" si="12"/>
        <v>0</v>
      </c>
      <c r="BF14" s="27"/>
      <c r="BG14" s="16" t="s">
        <v>5</v>
      </c>
      <c r="BH14" s="27"/>
      <c r="BI14" s="27">
        <f t="shared" si="13"/>
        <v>0</v>
      </c>
      <c r="BJ14" s="27"/>
      <c r="BK14" s="16" t="s">
        <v>5</v>
      </c>
      <c r="BL14" s="27"/>
      <c r="BM14" s="27">
        <f t="shared" si="14"/>
        <v>0</v>
      </c>
      <c r="BN14" s="27"/>
      <c r="BO14" s="16" t="s">
        <v>5</v>
      </c>
      <c r="BP14" s="27"/>
      <c r="BQ14" s="27">
        <f t="shared" si="15"/>
        <v>0</v>
      </c>
      <c r="BR14" s="27"/>
      <c r="BS14" s="16" t="s">
        <v>5</v>
      </c>
      <c r="BT14" s="27"/>
      <c r="BU14" s="27">
        <f t="shared" si="16"/>
        <v>0</v>
      </c>
      <c r="BV14" s="27"/>
      <c r="BW14" s="16" t="s">
        <v>5</v>
      </c>
      <c r="BX14" s="27"/>
      <c r="BY14" s="1">
        <f t="shared" si="17"/>
        <v>0</v>
      </c>
      <c r="BZ14" s="22"/>
      <c r="CA14" s="10" t="s">
        <v>5</v>
      </c>
      <c r="CB14" s="22"/>
      <c r="CC14" s="1">
        <f t="shared" si="18"/>
        <v>0</v>
      </c>
      <c r="CD14" s="23"/>
      <c r="CE14" s="12" t="s">
        <v>5</v>
      </c>
      <c r="CF14" s="23"/>
      <c r="CG14" s="1">
        <f t="shared" si="19"/>
        <v>0</v>
      </c>
      <c r="CH14" s="26"/>
      <c r="CI14" s="14" t="s">
        <v>5</v>
      </c>
      <c r="CJ14" s="26"/>
      <c r="CK14" s="1">
        <f t="shared" si="20"/>
        <v>0</v>
      </c>
      <c r="CL14" s="27"/>
      <c r="CM14" s="16" t="s">
        <v>5</v>
      </c>
      <c r="CN14" s="27"/>
      <c r="CO14" s="1">
        <f t="shared" si="21"/>
        <v>0</v>
      </c>
      <c r="CP14" s="22"/>
      <c r="CQ14" s="10" t="s">
        <v>5</v>
      </c>
      <c r="CR14" s="22"/>
      <c r="CS14" s="1">
        <f t="shared" si="22"/>
        <v>0</v>
      </c>
      <c r="CT14" s="23"/>
      <c r="CU14" s="12" t="s">
        <v>5</v>
      </c>
      <c r="CV14" s="23"/>
      <c r="CW14" s="1">
        <f t="shared" si="23"/>
        <v>0</v>
      </c>
      <c r="CX14" s="24"/>
      <c r="CY14" s="6" t="s">
        <v>5</v>
      </c>
      <c r="CZ14" s="24"/>
      <c r="DA14" s="1">
        <f t="shared" si="24"/>
        <v>0</v>
      </c>
      <c r="DB14" s="25"/>
      <c r="DC14" s="8" t="s">
        <v>5</v>
      </c>
      <c r="DD14" s="25"/>
      <c r="DE14" s="1">
        <f t="shared" si="25"/>
        <v>0</v>
      </c>
      <c r="DF14" s="22"/>
      <c r="DG14" s="10" t="s">
        <v>5</v>
      </c>
      <c r="DH14" s="22"/>
      <c r="DI14" s="1">
        <f t="shared" si="26"/>
        <v>0</v>
      </c>
      <c r="DJ14" s="23"/>
      <c r="DK14" s="12" t="s">
        <v>5</v>
      </c>
      <c r="DL14" s="23"/>
      <c r="DM14" s="1">
        <f t="shared" si="27"/>
        <v>0</v>
      </c>
      <c r="DN14" s="26"/>
      <c r="DO14" s="14" t="s">
        <v>5</v>
      </c>
      <c r="DP14" s="26"/>
      <c r="DQ14" s="1">
        <f t="shared" si="28"/>
        <v>0</v>
      </c>
      <c r="DR14" s="27"/>
      <c r="DS14" s="16" t="s">
        <v>5</v>
      </c>
      <c r="DT14" s="27"/>
      <c r="DU14" s="1">
        <f t="shared" si="29"/>
        <v>0</v>
      </c>
      <c r="DV14" s="22"/>
      <c r="DW14" s="10" t="s">
        <v>5</v>
      </c>
      <c r="DX14" s="22"/>
      <c r="DY14" s="1">
        <f t="shared" si="30"/>
        <v>0</v>
      </c>
      <c r="DZ14" s="23"/>
      <c r="EA14" s="12" t="s">
        <v>5</v>
      </c>
      <c r="EB14" s="23"/>
      <c r="EC14" s="1">
        <f t="shared" si="31"/>
        <v>0</v>
      </c>
    </row>
    <row r="15" spans="1:133">
      <c r="A15" s="3" t="s">
        <v>12</v>
      </c>
      <c r="B15" t="s">
        <v>59</v>
      </c>
      <c r="C15" s="4">
        <v>2</v>
      </c>
      <c r="D15" s="4" t="s">
        <v>5</v>
      </c>
      <c r="E15" s="4">
        <v>2</v>
      </c>
      <c r="F15" s="26">
        <v>2</v>
      </c>
      <c r="G15" s="14" t="s">
        <v>5</v>
      </c>
      <c r="H15" s="26">
        <v>1</v>
      </c>
      <c r="I15" s="26">
        <f t="shared" si="0"/>
        <v>0</v>
      </c>
      <c r="J15" s="26">
        <v>2</v>
      </c>
      <c r="K15" s="14" t="s">
        <v>5</v>
      </c>
      <c r="L15" s="26">
        <v>2</v>
      </c>
      <c r="M15" s="26">
        <f t="shared" si="1"/>
        <v>1</v>
      </c>
      <c r="N15" s="26">
        <v>1</v>
      </c>
      <c r="O15" s="14" t="s">
        <v>5</v>
      </c>
      <c r="P15" s="26">
        <v>2</v>
      </c>
      <c r="Q15" s="26">
        <f t="shared" si="2"/>
        <v>0</v>
      </c>
      <c r="R15" s="26">
        <v>1</v>
      </c>
      <c r="S15" s="14" t="s">
        <v>5</v>
      </c>
      <c r="T15" s="26">
        <v>1</v>
      </c>
      <c r="U15" s="26">
        <f t="shared" si="3"/>
        <v>0</v>
      </c>
      <c r="V15" s="34">
        <v>3</v>
      </c>
      <c r="W15" s="14" t="s">
        <v>5</v>
      </c>
      <c r="X15" s="34">
        <v>1</v>
      </c>
      <c r="Y15" s="26">
        <f t="shared" si="4"/>
        <v>0</v>
      </c>
      <c r="Z15" s="26">
        <v>1</v>
      </c>
      <c r="AA15" s="14" t="s">
        <v>5</v>
      </c>
      <c r="AB15" s="26">
        <v>0</v>
      </c>
      <c r="AC15" s="26">
        <f t="shared" si="5"/>
        <v>0</v>
      </c>
      <c r="AD15" s="26">
        <v>1</v>
      </c>
      <c r="AE15" s="14" t="s">
        <v>5</v>
      </c>
      <c r="AF15" s="26">
        <v>0</v>
      </c>
      <c r="AG15" s="26">
        <f t="shared" si="6"/>
        <v>0</v>
      </c>
      <c r="AH15" s="26">
        <v>2</v>
      </c>
      <c r="AI15" s="14" t="s">
        <v>5</v>
      </c>
      <c r="AJ15" s="26">
        <v>2</v>
      </c>
      <c r="AK15" s="26">
        <f t="shared" si="7"/>
        <v>1</v>
      </c>
      <c r="AL15" s="26">
        <v>2</v>
      </c>
      <c r="AM15" s="14" t="s">
        <v>5</v>
      </c>
      <c r="AN15" s="26">
        <v>1</v>
      </c>
      <c r="AO15" s="1">
        <f t="shared" si="8"/>
        <v>0</v>
      </c>
      <c r="AP15" s="27"/>
      <c r="AQ15" s="16" t="s">
        <v>5</v>
      </c>
      <c r="AR15" s="27"/>
      <c r="AS15" s="27">
        <f t="shared" si="9"/>
        <v>0</v>
      </c>
      <c r="AT15" s="27"/>
      <c r="AU15" s="16" t="s">
        <v>5</v>
      </c>
      <c r="AV15" s="27"/>
      <c r="AW15" s="27">
        <f t="shared" si="10"/>
        <v>0</v>
      </c>
      <c r="AX15" s="27"/>
      <c r="AY15" s="16" t="s">
        <v>5</v>
      </c>
      <c r="AZ15" s="27"/>
      <c r="BA15" s="27">
        <f t="shared" si="11"/>
        <v>0</v>
      </c>
      <c r="BB15" s="27"/>
      <c r="BC15" s="16" t="s">
        <v>5</v>
      </c>
      <c r="BD15" s="27"/>
      <c r="BE15" s="27">
        <f t="shared" si="12"/>
        <v>0</v>
      </c>
      <c r="BF15" s="27"/>
      <c r="BG15" s="16" t="s">
        <v>5</v>
      </c>
      <c r="BH15" s="27"/>
      <c r="BI15" s="27">
        <f t="shared" si="13"/>
        <v>0</v>
      </c>
      <c r="BJ15" s="27"/>
      <c r="BK15" s="16" t="s">
        <v>5</v>
      </c>
      <c r="BL15" s="27"/>
      <c r="BM15" s="27">
        <f t="shared" si="14"/>
        <v>0</v>
      </c>
      <c r="BN15" s="27"/>
      <c r="BO15" s="16" t="s">
        <v>5</v>
      </c>
      <c r="BP15" s="27"/>
      <c r="BQ15" s="27">
        <f t="shared" si="15"/>
        <v>0</v>
      </c>
      <c r="BR15" s="27"/>
      <c r="BS15" s="16" t="s">
        <v>5</v>
      </c>
      <c r="BT15" s="27"/>
      <c r="BU15" s="27">
        <f t="shared" si="16"/>
        <v>0</v>
      </c>
      <c r="BV15" s="27"/>
      <c r="BW15" s="16" t="s">
        <v>5</v>
      </c>
      <c r="BX15" s="27"/>
      <c r="BY15" s="1">
        <f t="shared" si="17"/>
        <v>0</v>
      </c>
      <c r="BZ15" s="22"/>
      <c r="CA15" s="10" t="s">
        <v>5</v>
      </c>
      <c r="CB15" s="22"/>
      <c r="CC15" s="1">
        <f t="shared" si="18"/>
        <v>0</v>
      </c>
      <c r="CD15" s="23"/>
      <c r="CE15" s="12" t="s">
        <v>5</v>
      </c>
      <c r="CF15" s="23"/>
      <c r="CG15" s="1">
        <f t="shared" si="19"/>
        <v>0</v>
      </c>
      <c r="CH15" s="26"/>
      <c r="CI15" s="14" t="s">
        <v>5</v>
      </c>
      <c r="CJ15" s="26"/>
      <c r="CK15" s="1">
        <f t="shared" si="20"/>
        <v>0</v>
      </c>
      <c r="CL15" s="27"/>
      <c r="CM15" s="16" t="s">
        <v>5</v>
      </c>
      <c r="CN15" s="27"/>
      <c r="CO15" s="1">
        <f t="shared" si="21"/>
        <v>0</v>
      </c>
      <c r="CP15" s="22"/>
      <c r="CQ15" s="10" t="s">
        <v>5</v>
      </c>
      <c r="CR15" s="22"/>
      <c r="CS15" s="1">
        <f t="shared" si="22"/>
        <v>0</v>
      </c>
      <c r="CT15" s="23"/>
      <c r="CU15" s="12" t="s">
        <v>5</v>
      </c>
      <c r="CV15" s="23"/>
      <c r="CW15" s="1">
        <f t="shared" si="23"/>
        <v>0</v>
      </c>
      <c r="CX15" s="24"/>
      <c r="CY15" s="6" t="s">
        <v>5</v>
      </c>
      <c r="CZ15" s="24"/>
      <c r="DA15" s="1">
        <f t="shared" si="24"/>
        <v>0</v>
      </c>
      <c r="DB15" s="25"/>
      <c r="DC15" s="8" t="s">
        <v>5</v>
      </c>
      <c r="DD15" s="25"/>
      <c r="DE15" s="1">
        <f t="shared" si="25"/>
        <v>0</v>
      </c>
      <c r="DF15" s="22"/>
      <c r="DG15" s="10" t="s">
        <v>5</v>
      </c>
      <c r="DH15" s="22"/>
      <c r="DI15" s="1">
        <f t="shared" si="26"/>
        <v>0</v>
      </c>
      <c r="DJ15" s="23"/>
      <c r="DK15" s="12" t="s">
        <v>5</v>
      </c>
      <c r="DL15" s="23"/>
      <c r="DM15" s="1">
        <f t="shared" si="27"/>
        <v>0</v>
      </c>
      <c r="DN15" s="26"/>
      <c r="DO15" s="14" t="s">
        <v>5</v>
      </c>
      <c r="DP15" s="26"/>
      <c r="DQ15" s="1">
        <f t="shared" si="28"/>
        <v>0</v>
      </c>
      <c r="DR15" s="27"/>
      <c r="DS15" s="16" t="s">
        <v>5</v>
      </c>
      <c r="DT15" s="27"/>
      <c r="DU15" s="1">
        <f t="shared" si="29"/>
        <v>0</v>
      </c>
      <c r="DV15" s="22"/>
      <c r="DW15" s="10" t="s">
        <v>5</v>
      </c>
      <c r="DX15" s="22"/>
      <c r="DY15" s="1">
        <f t="shared" si="30"/>
        <v>0</v>
      </c>
      <c r="DZ15" s="23"/>
      <c r="EA15" s="12" t="s">
        <v>5</v>
      </c>
      <c r="EB15" s="23"/>
      <c r="EC15" s="1">
        <f t="shared" si="31"/>
        <v>0</v>
      </c>
    </row>
    <row r="16" spans="1:133">
      <c r="A16" s="3" t="s">
        <v>13</v>
      </c>
      <c r="B16" t="s">
        <v>60</v>
      </c>
      <c r="C16" s="4">
        <v>0</v>
      </c>
      <c r="D16" s="4" t="s">
        <v>5</v>
      </c>
      <c r="E16" s="4">
        <v>0</v>
      </c>
      <c r="F16" s="26">
        <v>0</v>
      </c>
      <c r="G16" s="14" t="s">
        <v>5</v>
      </c>
      <c r="H16" s="26">
        <v>1</v>
      </c>
      <c r="I16" s="26">
        <f t="shared" si="0"/>
        <v>0</v>
      </c>
      <c r="J16" s="26">
        <v>2</v>
      </c>
      <c r="K16" s="14" t="s">
        <v>5</v>
      </c>
      <c r="L16" s="26">
        <v>1</v>
      </c>
      <c r="M16" s="26">
        <f t="shared" si="1"/>
        <v>0</v>
      </c>
      <c r="N16" s="26">
        <v>1</v>
      </c>
      <c r="O16" s="14" t="s">
        <v>5</v>
      </c>
      <c r="P16" s="26">
        <v>2</v>
      </c>
      <c r="Q16" s="26">
        <f t="shared" si="2"/>
        <v>0</v>
      </c>
      <c r="R16" s="26">
        <v>1</v>
      </c>
      <c r="S16" s="14" t="s">
        <v>5</v>
      </c>
      <c r="T16" s="26">
        <v>1</v>
      </c>
      <c r="U16" s="26">
        <f t="shared" si="3"/>
        <v>0</v>
      </c>
      <c r="V16" s="34">
        <v>1</v>
      </c>
      <c r="W16" s="14" t="s">
        <v>5</v>
      </c>
      <c r="X16" s="34">
        <v>1</v>
      </c>
      <c r="Y16" s="26">
        <f t="shared" si="4"/>
        <v>0</v>
      </c>
      <c r="Z16" s="26">
        <v>0</v>
      </c>
      <c r="AA16" s="14" t="s">
        <v>5</v>
      </c>
      <c r="AB16" s="26">
        <v>1</v>
      </c>
      <c r="AC16" s="26">
        <f t="shared" si="5"/>
        <v>0</v>
      </c>
      <c r="AD16" s="26">
        <v>2</v>
      </c>
      <c r="AE16" s="14" t="s">
        <v>5</v>
      </c>
      <c r="AF16" s="26">
        <v>2</v>
      </c>
      <c r="AG16" s="26">
        <f t="shared" si="6"/>
        <v>0</v>
      </c>
      <c r="AH16" s="26">
        <v>1</v>
      </c>
      <c r="AI16" s="14" t="s">
        <v>5</v>
      </c>
      <c r="AJ16" s="26">
        <v>1</v>
      </c>
      <c r="AK16" s="26">
        <f t="shared" si="7"/>
        <v>0</v>
      </c>
      <c r="AL16" s="26">
        <v>1</v>
      </c>
      <c r="AM16" s="14" t="s">
        <v>5</v>
      </c>
      <c r="AN16" s="26">
        <v>2</v>
      </c>
      <c r="AO16" s="1">
        <f t="shared" si="8"/>
        <v>0</v>
      </c>
      <c r="AP16" s="27"/>
      <c r="AQ16" s="16" t="s">
        <v>5</v>
      </c>
      <c r="AR16" s="27"/>
      <c r="AS16" s="27">
        <f t="shared" si="9"/>
        <v>0</v>
      </c>
      <c r="AT16" s="27"/>
      <c r="AU16" s="16" t="s">
        <v>5</v>
      </c>
      <c r="AV16" s="27"/>
      <c r="AW16" s="27">
        <f t="shared" si="10"/>
        <v>0</v>
      </c>
      <c r="AX16" s="27"/>
      <c r="AY16" s="16" t="s">
        <v>5</v>
      </c>
      <c r="AZ16" s="27"/>
      <c r="BA16" s="27">
        <f t="shared" si="11"/>
        <v>0</v>
      </c>
      <c r="BB16" s="27"/>
      <c r="BC16" s="16" t="s">
        <v>5</v>
      </c>
      <c r="BD16" s="27"/>
      <c r="BE16" s="27">
        <f t="shared" si="12"/>
        <v>0</v>
      </c>
      <c r="BF16" s="27"/>
      <c r="BG16" s="16" t="s">
        <v>5</v>
      </c>
      <c r="BH16" s="27"/>
      <c r="BI16" s="27">
        <f t="shared" si="13"/>
        <v>0</v>
      </c>
      <c r="BJ16" s="27"/>
      <c r="BK16" s="16" t="s">
        <v>5</v>
      </c>
      <c r="BL16" s="27"/>
      <c r="BM16" s="27">
        <f t="shared" si="14"/>
        <v>0</v>
      </c>
      <c r="BN16" s="27"/>
      <c r="BO16" s="16" t="s">
        <v>5</v>
      </c>
      <c r="BP16" s="27"/>
      <c r="BQ16" s="27">
        <f t="shared" si="15"/>
        <v>0</v>
      </c>
      <c r="BR16" s="27"/>
      <c r="BS16" s="16" t="s">
        <v>5</v>
      </c>
      <c r="BT16" s="27"/>
      <c r="BU16" s="27">
        <f t="shared" si="16"/>
        <v>0</v>
      </c>
      <c r="BV16" s="27"/>
      <c r="BW16" s="16" t="s">
        <v>5</v>
      </c>
      <c r="BX16" s="27"/>
      <c r="BY16" s="1">
        <f t="shared" si="17"/>
        <v>0</v>
      </c>
      <c r="BZ16" s="22"/>
      <c r="CA16" s="10" t="s">
        <v>5</v>
      </c>
      <c r="CB16" s="22"/>
      <c r="CC16" s="1">
        <f t="shared" si="18"/>
        <v>0</v>
      </c>
      <c r="CD16" s="23"/>
      <c r="CE16" s="12" t="s">
        <v>5</v>
      </c>
      <c r="CF16" s="23"/>
      <c r="CG16" s="1">
        <f t="shared" si="19"/>
        <v>0</v>
      </c>
      <c r="CH16" s="26"/>
      <c r="CI16" s="14" t="s">
        <v>5</v>
      </c>
      <c r="CJ16" s="26"/>
      <c r="CK16" s="1">
        <f t="shared" si="20"/>
        <v>0</v>
      </c>
      <c r="CL16" s="27"/>
      <c r="CM16" s="16" t="s">
        <v>5</v>
      </c>
      <c r="CN16" s="27"/>
      <c r="CO16" s="1">
        <f t="shared" si="21"/>
        <v>0</v>
      </c>
      <c r="CP16" s="22"/>
      <c r="CQ16" s="10" t="s">
        <v>5</v>
      </c>
      <c r="CR16" s="22"/>
      <c r="CS16" s="1">
        <f t="shared" si="22"/>
        <v>0</v>
      </c>
      <c r="CT16" s="23"/>
      <c r="CU16" s="12" t="s">
        <v>5</v>
      </c>
      <c r="CV16" s="23"/>
      <c r="CW16" s="1">
        <f t="shared" si="23"/>
        <v>0</v>
      </c>
      <c r="CX16" s="24"/>
      <c r="CY16" s="6" t="s">
        <v>5</v>
      </c>
      <c r="CZ16" s="24"/>
      <c r="DA16" s="1">
        <f t="shared" si="24"/>
        <v>0</v>
      </c>
      <c r="DB16" s="25"/>
      <c r="DC16" s="8" t="s">
        <v>5</v>
      </c>
      <c r="DD16" s="25"/>
      <c r="DE16" s="1">
        <f t="shared" si="25"/>
        <v>0</v>
      </c>
      <c r="DF16" s="22"/>
      <c r="DG16" s="10" t="s">
        <v>5</v>
      </c>
      <c r="DH16" s="22"/>
      <c r="DI16" s="1">
        <f t="shared" si="26"/>
        <v>0</v>
      </c>
      <c r="DJ16" s="23"/>
      <c r="DK16" s="12" t="s">
        <v>5</v>
      </c>
      <c r="DL16" s="23"/>
      <c r="DM16" s="1">
        <f t="shared" si="27"/>
        <v>0</v>
      </c>
      <c r="DN16" s="26"/>
      <c r="DO16" s="14" t="s">
        <v>5</v>
      </c>
      <c r="DP16" s="26"/>
      <c r="DQ16" s="1">
        <f t="shared" si="28"/>
        <v>0</v>
      </c>
      <c r="DR16" s="27"/>
      <c r="DS16" s="16" t="s">
        <v>5</v>
      </c>
      <c r="DT16" s="27"/>
      <c r="DU16" s="1">
        <f t="shared" si="29"/>
        <v>0</v>
      </c>
      <c r="DV16" s="22"/>
      <c r="DW16" s="10" t="s">
        <v>5</v>
      </c>
      <c r="DX16" s="22"/>
      <c r="DY16" s="1">
        <f t="shared" si="30"/>
        <v>0</v>
      </c>
      <c r="DZ16" s="23"/>
      <c r="EA16" s="12" t="s">
        <v>5</v>
      </c>
      <c r="EB16" s="23"/>
      <c r="EC16" s="1">
        <f t="shared" si="31"/>
        <v>0</v>
      </c>
    </row>
    <row r="17" spans="1:133">
      <c r="A17" s="3" t="s">
        <v>14</v>
      </c>
      <c r="B17" t="s">
        <v>61</v>
      </c>
      <c r="C17" s="4">
        <v>2</v>
      </c>
      <c r="D17" s="4" t="s">
        <v>5</v>
      </c>
      <c r="E17" s="4">
        <v>1</v>
      </c>
      <c r="F17" s="26">
        <v>2</v>
      </c>
      <c r="G17" s="14" t="s">
        <v>5</v>
      </c>
      <c r="H17" s="26">
        <v>0</v>
      </c>
      <c r="I17" s="26">
        <f t="shared" si="0"/>
        <v>0</v>
      </c>
      <c r="J17" s="26">
        <v>1</v>
      </c>
      <c r="K17" s="14" t="s">
        <v>5</v>
      </c>
      <c r="L17" s="26">
        <v>1</v>
      </c>
      <c r="M17" s="26">
        <f t="shared" si="1"/>
        <v>0</v>
      </c>
      <c r="N17" s="26">
        <v>1</v>
      </c>
      <c r="O17" s="14" t="s">
        <v>5</v>
      </c>
      <c r="P17" s="26">
        <v>0</v>
      </c>
      <c r="Q17" s="26">
        <f t="shared" si="2"/>
        <v>0</v>
      </c>
      <c r="R17" s="26">
        <v>2</v>
      </c>
      <c r="S17" s="14" t="s">
        <v>5</v>
      </c>
      <c r="T17" s="26">
        <v>1</v>
      </c>
      <c r="U17" s="26">
        <f t="shared" si="3"/>
        <v>1</v>
      </c>
      <c r="V17" s="34">
        <v>0</v>
      </c>
      <c r="W17" s="14" t="s">
        <v>5</v>
      </c>
      <c r="X17" s="34">
        <v>1</v>
      </c>
      <c r="Y17" s="26">
        <f t="shared" si="4"/>
        <v>0</v>
      </c>
      <c r="Z17" s="26">
        <v>1</v>
      </c>
      <c r="AA17" s="14" t="s">
        <v>5</v>
      </c>
      <c r="AB17" s="26">
        <v>2</v>
      </c>
      <c r="AC17" s="26">
        <f t="shared" si="5"/>
        <v>0</v>
      </c>
      <c r="AD17" s="26">
        <v>1</v>
      </c>
      <c r="AE17" s="14" t="s">
        <v>5</v>
      </c>
      <c r="AF17" s="26">
        <v>1</v>
      </c>
      <c r="AG17" s="26">
        <f t="shared" si="6"/>
        <v>0</v>
      </c>
      <c r="AH17" s="26">
        <v>2</v>
      </c>
      <c r="AI17" s="14" t="s">
        <v>5</v>
      </c>
      <c r="AJ17" s="26">
        <v>1</v>
      </c>
      <c r="AK17" s="26">
        <f t="shared" si="7"/>
        <v>1</v>
      </c>
      <c r="AL17" s="26">
        <v>2</v>
      </c>
      <c r="AM17" s="14" t="s">
        <v>5</v>
      </c>
      <c r="AN17" s="26">
        <v>1</v>
      </c>
      <c r="AO17" s="1">
        <f t="shared" si="8"/>
        <v>1</v>
      </c>
      <c r="AP17" s="27"/>
      <c r="AQ17" s="16" t="s">
        <v>5</v>
      </c>
      <c r="AR17" s="27"/>
      <c r="AS17" s="27">
        <f t="shared" si="9"/>
        <v>0</v>
      </c>
      <c r="AT17" s="27"/>
      <c r="AU17" s="16" t="s">
        <v>5</v>
      </c>
      <c r="AV17" s="27"/>
      <c r="AW17" s="27">
        <f t="shared" si="10"/>
        <v>0</v>
      </c>
      <c r="AX17" s="27"/>
      <c r="AY17" s="16" t="s">
        <v>5</v>
      </c>
      <c r="AZ17" s="27"/>
      <c r="BA17" s="27">
        <f t="shared" si="11"/>
        <v>0</v>
      </c>
      <c r="BB17" s="27"/>
      <c r="BC17" s="16" t="s">
        <v>5</v>
      </c>
      <c r="BD17" s="27"/>
      <c r="BE17" s="27">
        <f t="shared" si="12"/>
        <v>0</v>
      </c>
      <c r="BF17" s="27"/>
      <c r="BG17" s="16" t="s">
        <v>5</v>
      </c>
      <c r="BH17" s="27"/>
      <c r="BI17" s="27">
        <f t="shared" si="13"/>
        <v>0</v>
      </c>
      <c r="BJ17" s="27"/>
      <c r="BK17" s="16" t="s">
        <v>5</v>
      </c>
      <c r="BL17" s="27"/>
      <c r="BM17" s="27">
        <f t="shared" si="14"/>
        <v>0</v>
      </c>
      <c r="BN17" s="27"/>
      <c r="BO17" s="16" t="s">
        <v>5</v>
      </c>
      <c r="BP17" s="27"/>
      <c r="BQ17" s="27">
        <f t="shared" si="15"/>
        <v>0</v>
      </c>
      <c r="BR17" s="27"/>
      <c r="BS17" s="16" t="s">
        <v>5</v>
      </c>
      <c r="BT17" s="27"/>
      <c r="BU17" s="27">
        <f t="shared" si="16"/>
        <v>0</v>
      </c>
      <c r="BV17" s="27"/>
      <c r="BW17" s="16" t="s">
        <v>5</v>
      </c>
      <c r="BX17" s="27"/>
      <c r="BY17" s="1">
        <f t="shared" si="17"/>
        <v>0</v>
      </c>
      <c r="BZ17" s="22"/>
      <c r="CA17" s="10" t="s">
        <v>5</v>
      </c>
      <c r="CB17" s="22"/>
      <c r="CC17" s="1">
        <f t="shared" si="18"/>
        <v>0</v>
      </c>
      <c r="CD17" s="23"/>
      <c r="CE17" s="12" t="s">
        <v>5</v>
      </c>
      <c r="CF17" s="23"/>
      <c r="CG17" s="1">
        <f t="shared" si="19"/>
        <v>0</v>
      </c>
      <c r="CH17" s="26"/>
      <c r="CI17" s="14" t="s">
        <v>5</v>
      </c>
      <c r="CJ17" s="26"/>
      <c r="CK17" s="1">
        <f t="shared" si="20"/>
        <v>0</v>
      </c>
      <c r="CL17" s="27"/>
      <c r="CM17" s="16" t="s">
        <v>5</v>
      </c>
      <c r="CN17" s="27"/>
      <c r="CO17" s="1">
        <f t="shared" si="21"/>
        <v>0</v>
      </c>
      <c r="CP17" s="22"/>
      <c r="CQ17" s="10" t="s">
        <v>5</v>
      </c>
      <c r="CR17" s="22"/>
      <c r="CS17" s="1">
        <f t="shared" si="22"/>
        <v>0</v>
      </c>
      <c r="CT17" s="23"/>
      <c r="CU17" s="12" t="s">
        <v>5</v>
      </c>
      <c r="CV17" s="23"/>
      <c r="CW17" s="1">
        <f t="shared" si="23"/>
        <v>0</v>
      </c>
      <c r="CX17" s="24"/>
      <c r="CY17" s="6" t="s">
        <v>5</v>
      </c>
      <c r="CZ17" s="24"/>
      <c r="DA17" s="1">
        <f t="shared" si="24"/>
        <v>0</v>
      </c>
      <c r="DB17" s="25"/>
      <c r="DC17" s="8" t="s">
        <v>5</v>
      </c>
      <c r="DD17" s="25"/>
      <c r="DE17" s="1">
        <f t="shared" si="25"/>
        <v>0</v>
      </c>
      <c r="DF17" s="22"/>
      <c r="DG17" s="10" t="s">
        <v>5</v>
      </c>
      <c r="DH17" s="22"/>
      <c r="DI17" s="1">
        <f t="shared" si="26"/>
        <v>0</v>
      </c>
      <c r="DJ17" s="23"/>
      <c r="DK17" s="12" t="s">
        <v>5</v>
      </c>
      <c r="DL17" s="23"/>
      <c r="DM17" s="1">
        <f t="shared" si="27"/>
        <v>0</v>
      </c>
      <c r="DN17" s="26"/>
      <c r="DO17" s="14" t="s">
        <v>5</v>
      </c>
      <c r="DP17" s="26"/>
      <c r="DQ17" s="1">
        <f t="shared" si="28"/>
        <v>0</v>
      </c>
      <c r="DR17" s="27"/>
      <c r="DS17" s="16" t="s">
        <v>5</v>
      </c>
      <c r="DT17" s="27"/>
      <c r="DU17" s="1">
        <f t="shared" si="29"/>
        <v>0</v>
      </c>
      <c r="DV17" s="22"/>
      <c r="DW17" s="10" t="s">
        <v>5</v>
      </c>
      <c r="DX17" s="22"/>
      <c r="DY17" s="1">
        <f t="shared" si="30"/>
        <v>0</v>
      </c>
      <c r="DZ17" s="23"/>
      <c r="EA17" s="12" t="s">
        <v>5</v>
      </c>
      <c r="EB17" s="23"/>
      <c r="EC17" s="1">
        <f t="shared" si="31"/>
        <v>0</v>
      </c>
    </row>
    <row r="18" spans="1:133">
      <c r="A18" s="3" t="s">
        <v>15</v>
      </c>
      <c r="B18" t="s">
        <v>62</v>
      </c>
      <c r="C18" s="4">
        <v>2</v>
      </c>
      <c r="D18" s="4" t="s">
        <v>5</v>
      </c>
      <c r="E18" s="4">
        <v>4</v>
      </c>
      <c r="F18" s="26">
        <v>1</v>
      </c>
      <c r="G18" s="14" t="s">
        <v>5</v>
      </c>
      <c r="H18" s="26">
        <v>2</v>
      </c>
      <c r="I18" s="26">
        <f t="shared" si="0"/>
        <v>0</v>
      </c>
      <c r="J18" s="26">
        <v>1</v>
      </c>
      <c r="K18" s="14" t="s">
        <v>5</v>
      </c>
      <c r="L18" s="26">
        <v>2</v>
      </c>
      <c r="M18" s="26">
        <f t="shared" si="1"/>
        <v>0</v>
      </c>
      <c r="N18" s="26">
        <v>2</v>
      </c>
      <c r="O18" s="14" t="s">
        <v>5</v>
      </c>
      <c r="P18" s="26">
        <v>1</v>
      </c>
      <c r="Q18" s="26">
        <f t="shared" si="2"/>
        <v>0</v>
      </c>
      <c r="R18" s="26">
        <v>1</v>
      </c>
      <c r="S18" s="14" t="s">
        <v>5</v>
      </c>
      <c r="T18" s="26">
        <v>1</v>
      </c>
      <c r="U18" s="26">
        <f t="shared" si="3"/>
        <v>0</v>
      </c>
      <c r="V18" s="34">
        <v>1</v>
      </c>
      <c r="W18" s="14" t="s">
        <v>5</v>
      </c>
      <c r="X18" s="34">
        <v>1</v>
      </c>
      <c r="Y18" s="26">
        <f t="shared" si="4"/>
        <v>0</v>
      </c>
      <c r="Z18" s="26">
        <v>2</v>
      </c>
      <c r="AA18" s="14" t="s">
        <v>5</v>
      </c>
      <c r="AB18" s="26">
        <v>1</v>
      </c>
      <c r="AC18" s="26">
        <f t="shared" si="5"/>
        <v>0</v>
      </c>
      <c r="AD18" s="26">
        <v>2</v>
      </c>
      <c r="AE18" s="14" t="s">
        <v>5</v>
      </c>
      <c r="AF18" s="26">
        <v>1</v>
      </c>
      <c r="AG18" s="26">
        <f t="shared" si="6"/>
        <v>0</v>
      </c>
      <c r="AH18" s="26">
        <v>2</v>
      </c>
      <c r="AI18" s="14" t="s">
        <v>5</v>
      </c>
      <c r="AJ18" s="26">
        <v>2</v>
      </c>
      <c r="AK18" s="26">
        <f t="shared" si="7"/>
        <v>0</v>
      </c>
      <c r="AL18" s="26">
        <v>2</v>
      </c>
      <c r="AM18" s="14" t="s">
        <v>5</v>
      </c>
      <c r="AN18" s="26">
        <v>2</v>
      </c>
      <c r="AO18" s="1">
        <f t="shared" si="8"/>
        <v>0</v>
      </c>
      <c r="AP18" s="27"/>
      <c r="AQ18" s="16" t="s">
        <v>5</v>
      </c>
      <c r="AR18" s="27"/>
      <c r="AS18" s="27">
        <f t="shared" si="9"/>
        <v>0</v>
      </c>
      <c r="AT18" s="27"/>
      <c r="AU18" s="16" t="s">
        <v>5</v>
      </c>
      <c r="AV18" s="27"/>
      <c r="AW18" s="27">
        <f t="shared" si="10"/>
        <v>0</v>
      </c>
      <c r="AX18" s="27"/>
      <c r="AY18" s="16" t="s">
        <v>5</v>
      </c>
      <c r="AZ18" s="27"/>
      <c r="BA18" s="27">
        <f t="shared" si="11"/>
        <v>0</v>
      </c>
      <c r="BB18" s="27"/>
      <c r="BC18" s="16" t="s">
        <v>5</v>
      </c>
      <c r="BD18" s="27"/>
      <c r="BE18" s="27">
        <f t="shared" si="12"/>
        <v>0</v>
      </c>
      <c r="BF18" s="27"/>
      <c r="BG18" s="16" t="s">
        <v>5</v>
      </c>
      <c r="BH18" s="27"/>
      <c r="BI18" s="27">
        <f t="shared" si="13"/>
        <v>0</v>
      </c>
      <c r="BJ18" s="27"/>
      <c r="BK18" s="16" t="s">
        <v>5</v>
      </c>
      <c r="BL18" s="27"/>
      <c r="BM18" s="27">
        <f t="shared" si="14"/>
        <v>0</v>
      </c>
      <c r="BN18" s="27"/>
      <c r="BO18" s="16" t="s">
        <v>5</v>
      </c>
      <c r="BP18" s="27"/>
      <c r="BQ18" s="27">
        <f t="shared" si="15"/>
        <v>0</v>
      </c>
      <c r="BR18" s="27"/>
      <c r="BS18" s="16" t="s">
        <v>5</v>
      </c>
      <c r="BT18" s="27"/>
      <c r="BU18" s="27">
        <f t="shared" si="16"/>
        <v>0</v>
      </c>
      <c r="BV18" s="27"/>
      <c r="BW18" s="16" t="s">
        <v>5</v>
      </c>
      <c r="BX18" s="27"/>
      <c r="BY18" s="1">
        <f t="shared" si="17"/>
        <v>0</v>
      </c>
      <c r="BZ18" s="22"/>
      <c r="CA18" s="10" t="s">
        <v>5</v>
      </c>
      <c r="CB18" s="22"/>
      <c r="CC18" s="1">
        <f t="shared" si="18"/>
        <v>0</v>
      </c>
      <c r="CD18" s="23"/>
      <c r="CE18" s="12" t="s">
        <v>5</v>
      </c>
      <c r="CF18" s="23"/>
      <c r="CG18" s="1">
        <f t="shared" si="19"/>
        <v>0</v>
      </c>
      <c r="CH18" s="26"/>
      <c r="CI18" s="14" t="s">
        <v>5</v>
      </c>
      <c r="CJ18" s="26"/>
      <c r="CK18" s="1">
        <f t="shared" si="20"/>
        <v>0</v>
      </c>
      <c r="CL18" s="27"/>
      <c r="CM18" s="16" t="s">
        <v>5</v>
      </c>
      <c r="CN18" s="27"/>
      <c r="CO18" s="1">
        <f t="shared" si="21"/>
        <v>0</v>
      </c>
      <c r="CP18" s="22"/>
      <c r="CQ18" s="10" t="s">
        <v>5</v>
      </c>
      <c r="CR18" s="22"/>
      <c r="CS18" s="1">
        <f t="shared" si="22"/>
        <v>0</v>
      </c>
      <c r="CT18" s="23"/>
      <c r="CU18" s="12" t="s">
        <v>5</v>
      </c>
      <c r="CV18" s="23"/>
      <c r="CW18" s="1">
        <f t="shared" si="23"/>
        <v>0</v>
      </c>
      <c r="CX18" s="24"/>
      <c r="CY18" s="6" t="s">
        <v>5</v>
      </c>
      <c r="CZ18" s="24"/>
      <c r="DA18" s="1">
        <f t="shared" si="24"/>
        <v>0</v>
      </c>
      <c r="DB18" s="25"/>
      <c r="DC18" s="8" t="s">
        <v>5</v>
      </c>
      <c r="DD18" s="25"/>
      <c r="DE18" s="1">
        <f t="shared" si="25"/>
        <v>0</v>
      </c>
      <c r="DF18" s="22"/>
      <c r="DG18" s="10" t="s">
        <v>5</v>
      </c>
      <c r="DH18" s="22"/>
      <c r="DI18" s="1">
        <f t="shared" si="26"/>
        <v>0</v>
      </c>
      <c r="DJ18" s="23"/>
      <c r="DK18" s="12" t="s">
        <v>5</v>
      </c>
      <c r="DL18" s="23"/>
      <c r="DM18" s="1">
        <f t="shared" si="27"/>
        <v>0</v>
      </c>
      <c r="DN18" s="26"/>
      <c r="DO18" s="14" t="s">
        <v>5</v>
      </c>
      <c r="DP18" s="26"/>
      <c r="DQ18" s="1">
        <f t="shared" si="28"/>
        <v>0</v>
      </c>
      <c r="DR18" s="27"/>
      <c r="DS18" s="16" t="s">
        <v>5</v>
      </c>
      <c r="DT18" s="27"/>
      <c r="DU18" s="1">
        <f t="shared" si="29"/>
        <v>0</v>
      </c>
      <c r="DV18" s="22"/>
      <c r="DW18" s="10" t="s">
        <v>5</v>
      </c>
      <c r="DX18" s="22"/>
      <c r="DY18" s="1">
        <f t="shared" si="30"/>
        <v>0</v>
      </c>
      <c r="DZ18" s="23"/>
      <c r="EA18" s="12" t="s">
        <v>5</v>
      </c>
      <c r="EB18" s="23"/>
      <c r="EC18" s="1">
        <f t="shared" si="31"/>
        <v>0</v>
      </c>
    </row>
    <row r="19" spans="1:133">
      <c r="A19" s="3" t="s">
        <v>16</v>
      </c>
      <c r="B19" t="s">
        <v>63</v>
      </c>
      <c r="C19" s="4">
        <v>2</v>
      </c>
      <c r="D19" s="4" t="s">
        <v>5</v>
      </c>
      <c r="E19" s="4">
        <v>2</v>
      </c>
      <c r="F19" s="26">
        <v>1</v>
      </c>
      <c r="G19" s="14" t="s">
        <v>5</v>
      </c>
      <c r="H19" s="26">
        <v>3</v>
      </c>
      <c r="I19" s="26">
        <f t="shared" si="0"/>
        <v>0</v>
      </c>
      <c r="J19" s="26">
        <v>0</v>
      </c>
      <c r="K19" s="14" t="s">
        <v>5</v>
      </c>
      <c r="L19" s="26">
        <v>2</v>
      </c>
      <c r="M19" s="26">
        <f t="shared" si="1"/>
        <v>0</v>
      </c>
      <c r="N19" s="26">
        <v>0</v>
      </c>
      <c r="O19" s="14" t="s">
        <v>5</v>
      </c>
      <c r="P19" s="26">
        <v>1</v>
      </c>
      <c r="Q19" s="26">
        <f t="shared" si="2"/>
        <v>0</v>
      </c>
      <c r="R19" s="26">
        <v>1</v>
      </c>
      <c r="S19" s="14" t="s">
        <v>5</v>
      </c>
      <c r="T19" s="26">
        <v>2</v>
      </c>
      <c r="U19" s="26">
        <f t="shared" si="3"/>
        <v>0</v>
      </c>
      <c r="V19" s="34">
        <v>0</v>
      </c>
      <c r="W19" s="14" t="s">
        <v>5</v>
      </c>
      <c r="X19" s="34">
        <v>2</v>
      </c>
      <c r="Y19" s="26">
        <f t="shared" si="4"/>
        <v>0</v>
      </c>
      <c r="Z19" s="26">
        <v>0</v>
      </c>
      <c r="AA19" s="14" t="s">
        <v>5</v>
      </c>
      <c r="AB19" s="26">
        <v>3</v>
      </c>
      <c r="AC19" s="26">
        <f t="shared" si="5"/>
        <v>0</v>
      </c>
      <c r="AD19" s="26">
        <v>1</v>
      </c>
      <c r="AE19" s="14" t="s">
        <v>5</v>
      </c>
      <c r="AF19" s="26">
        <v>3</v>
      </c>
      <c r="AG19" s="26">
        <f t="shared" si="6"/>
        <v>0</v>
      </c>
      <c r="AH19" s="26">
        <v>2</v>
      </c>
      <c r="AI19" s="14" t="s">
        <v>5</v>
      </c>
      <c r="AJ19" s="26">
        <v>1</v>
      </c>
      <c r="AK19" s="26">
        <f t="shared" si="7"/>
        <v>0</v>
      </c>
      <c r="AL19" s="26">
        <v>0</v>
      </c>
      <c r="AM19" s="14" t="s">
        <v>5</v>
      </c>
      <c r="AN19" s="26">
        <v>2</v>
      </c>
      <c r="AO19" s="1">
        <f t="shared" si="8"/>
        <v>0</v>
      </c>
      <c r="AP19" s="27"/>
      <c r="AQ19" s="16" t="s">
        <v>5</v>
      </c>
      <c r="AR19" s="27"/>
      <c r="AS19" s="27">
        <f t="shared" si="9"/>
        <v>0</v>
      </c>
      <c r="AT19" s="27"/>
      <c r="AU19" s="16" t="s">
        <v>5</v>
      </c>
      <c r="AV19" s="27"/>
      <c r="AW19" s="27">
        <f t="shared" si="10"/>
        <v>0</v>
      </c>
      <c r="AX19" s="27"/>
      <c r="AY19" s="16" t="s">
        <v>5</v>
      </c>
      <c r="AZ19" s="27"/>
      <c r="BA19" s="27">
        <f t="shared" si="11"/>
        <v>0</v>
      </c>
      <c r="BB19" s="27"/>
      <c r="BC19" s="16" t="s">
        <v>5</v>
      </c>
      <c r="BD19" s="27"/>
      <c r="BE19" s="27">
        <f t="shared" si="12"/>
        <v>0</v>
      </c>
      <c r="BF19" s="27"/>
      <c r="BG19" s="16" t="s">
        <v>5</v>
      </c>
      <c r="BH19" s="27"/>
      <c r="BI19" s="27">
        <f t="shared" si="13"/>
        <v>0</v>
      </c>
      <c r="BJ19" s="27"/>
      <c r="BK19" s="16" t="s">
        <v>5</v>
      </c>
      <c r="BL19" s="27"/>
      <c r="BM19" s="27">
        <f t="shared" si="14"/>
        <v>0</v>
      </c>
      <c r="BN19" s="27"/>
      <c r="BO19" s="16" t="s">
        <v>5</v>
      </c>
      <c r="BP19" s="27"/>
      <c r="BQ19" s="27">
        <f t="shared" si="15"/>
        <v>0</v>
      </c>
      <c r="BR19" s="27"/>
      <c r="BS19" s="16" t="s">
        <v>5</v>
      </c>
      <c r="BT19" s="27"/>
      <c r="BU19" s="27">
        <f t="shared" si="16"/>
        <v>0</v>
      </c>
      <c r="BV19" s="27"/>
      <c r="BW19" s="16" t="s">
        <v>5</v>
      </c>
      <c r="BX19" s="27"/>
      <c r="BY19" s="1">
        <f t="shared" si="17"/>
        <v>0</v>
      </c>
      <c r="BZ19" s="22"/>
      <c r="CA19" s="10" t="s">
        <v>5</v>
      </c>
      <c r="CB19" s="22"/>
      <c r="CC19" s="1">
        <f t="shared" si="18"/>
        <v>0</v>
      </c>
      <c r="CD19" s="23"/>
      <c r="CE19" s="12" t="s">
        <v>5</v>
      </c>
      <c r="CF19" s="23"/>
      <c r="CG19" s="1">
        <f t="shared" si="19"/>
        <v>0</v>
      </c>
      <c r="CH19" s="26"/>
      <c r="CI19" s="14" t="s">
        <v>5</v>
      </c>
      <c r="CJ19" s="26"/>
      <c r="CK19" s="1">
        <f t="shared" si="20"/>
        <v>0</v>
      </c>
      <c r="CL19" s="27"/>
      <c r="CM19" s="16" t="s">
        <v>5</v>
      </c>
      <c r="CN19" s="27"/>
      <c r="CO19" s="1">
        <f t="shared" si="21"/>
        <v>0</v>
      </c>
      <c r="CP19" s="22"/>
      <c r="CQ19" s="10" t="s">
        <v>5</v>
      </c>
      <c r="CR19" s="22"/>
      <c r="CS19" s="1">
        <f t="shared" si="22"/>
        <v>0</v>
      </c>
      <c r="CT19" s="23"/>
      <c r="CU19" s="12" t="s">
        <v>5</v>
      </c>
      <c r="CV19" s="23"/>
      <c r="CW19" s="1">
        <f t="shared" si="23"/>
        <v>0</v>
      </c>
      <c r="CX19" s="24"/>
      <c r="CY19" s="6" t="s">
        <v>5</v>
      </c>
      <c r="CZ19" s="24"/>
      <c r="DA19" s="1">
        <f t="shared" si="24"/>
        <v>0</v>
      </c>
      <c r="DB19" s="25"/>
      <c r="DC19" s="8" t="s">
        <v>5</v>
      </c>
      <c r="DD19" s="25"/>
      <c r="DE19" s="1">
        <f t="shared" si="25"/>
        <v>0</v>
      </c>
      <c r="DF19" s="22"/>
      <c r="DG19" s="10" t="s">
        <v>5</v>
      </c>
      <c r="DH19" s="22"/>
      <c r="DI19" s="1">
        <f t="shared" si="26"/>
        <v>0</v>
      </c>
      <c r="DJ19" s="23"/>
      <c r="DK19" s="12" t="s">
        <v>5</v>
      </c>
      <c r="DL19" s="23"/>
      <c r="DM19" s="1">
        <f t="shared" si="27"/>
        <v>0</v>
      </c>
      <c r="DN19" s="26"/>
      <c r="DO19" s="14" t="s">
        <v>5</v>
      </c>
      <c r="DP19" s="26"/>
      <c r="DQ19" s="1">
        <f t="shared" si="28"/>
        <v>0</v>
      </c>
      <c r="DR19" s="27"/>
      <c r="DS19" s="16" t="s">
        <v>5</v>
      </c>
      <c r="DT19" s="27"/>
      <c r="DU19" s="1">
        <f t="shared" si="29"/>
        <v>0</v>
      </c>
      <c r="DV19" s="22"/>
      <c r="DW19" s="10" t="s">
        <v>5</v>
      </c>
      <c r="DX19" s="22"/>
      <c r="DY19" s="1">
        <f t="shared" si="30"/>
        <v>0</v>
      </c>
      <c r="DZ19" s="23"/>
      <c r="EA19" s="12" t="s">
        <v>5</v>
      </c>
      <c r="EB19" s="23"/>
      <c r="EC19" s="1">
        <f t="shared" si="31"/>
        <v>0</v>
      </c>
    </row>
    <row r="20" spans="1:133">
      <c r="A20" s="3" t="s">
        <v>17</v>
      </c>
      <c r="B20" t="s">
        <v>64</v>
      </c>
      <c r="C20" s="4">
        <v>1</v>
      </c>
      <c r="D20" s="4" t="s">
        <v>5</v>
      </c>
      <c r="E20" s="4">
        <v>2</v>
      </c>
      <c r="F20" s="26">
        <v>1</v>
      </c>
      <c r="G20" s="14" t="s">
        <v>5</v>
      </c>
      <c r="H20" s="26">
        <v>2</v>
      </c>
      <c r="I20" s="26">
        <f t="shared" si="0"/>
        <v>1</v>
      </c>
      <c r="J20" s="26">
        <v>1</v>
      </c>
      <c r="K20" s="14" t="s">
        <v>5</v>
      </c>
      <c r="L20" s="26">
        <v>1</v>
      </c>
      <c r="M20" s="26">
        <f t="shared" si="1"/>
        <v>0</v>
      </c>
      <c r="N20" s="26">
        <v>2</v>
      </c>
      <c r="O20" s="14" t="s">
        <v>5</v>
      </c>
      <c r="P20" s="26">
        <v>1</v>
      </c>
      <c r="Q20" s="26">
        <f t="shared" si="2"/>
        <v>0</v>
      </c>
      <c r="R20" s="26">
        <v>1</v>
      </c>
      <c r="S20" s="14" t="s">
        <v>5</v>
      </c>
      <c r="T20" s="26">
        <v>1</v>
      </c>
      <c r="U20" s="26">
        <f t="shared" si="3"/>
        <v>0</v>
      </c>
      <c r="V20" s="34">
        <v>2</v>
      </c>
      <c r="W20" s="14" t="s">
        <v>5</v>
      </c>
      <c r="X20" s="34">
        <v>1</v>
      </c>
      <c r="Y20" s="26">
        <f t="shared" si="4"/>
        <v>0</v>
      </c>
      <c r="Z20" s="26">
        <v>1</v>
      </c>
      <c r="AA20" s="14" t="s">
        <v>5</v>
      </c>
      <c r="AB20" s="26">
        <v>1</v>
      </c>
      <c r="AC20" s="26">
        <f t="shared" si="5"/>
        <v>0</v>
      </c>
      <c r="AD20" s="26">
        <v>1</v>
      </c>
      <c r="AE20" s="14" t="s">
        <v>5</v>
      </c>
      <c r="AF20" s="26">
        <v>1</v>
      </c>
      <c r="AG20" s="26">
        <f t="shared" si="6"/>
        <v>0</v>
      </c>
      <c r="AH20" s="26">
        <v>1</v>
      </c>
      <c r="AI20" s="14" t="s">
        <v>5</v>
      </c>
      <c r="AJ20" s="26">
        <v>1</v>
      </c>
      <c r="AK20" s="26">
        <f t="shared" si="7"/>
        <v>0</v>
      </c>
      <c r="AL20" s="26">
        <v>1</v>
      </c>
      <c r="AM20" s="14" t="s">
        <v>5</v>
      </c>
      <c r="AN20" s="26">
        <v>1</v>
      </c>
      <c r="AO20" s="1">
        <f t="shared" si="8"/>
        <v>0</v>
      </c>
      <c r="AP20" s="27"/>
      <c r="AQ20" s="16" t="s">
        <v>5</v>
      </c>
      <c r="AR20" s="27"/>
      <c r="AS20" s="27">
        <f t="shared" si="9"/>
        <v>0</v>
      </c>
      <c r="AT20" s="27"/>
      <c r="AU20" s="16" t="s">
        <v>5</v>
      </c>
      <c r="AV20" s="27"/>
      <c r="AW20" s="27">
        <f t="shared" si="10"/>
        <v>0</v>
      </c>
      <c r="AX20" s="27"/>
      <c r="AY20" s="16" t="s">
        <v>5</v>
      </c>
      <c r="AZ20" s="27"/>
      <c r="BA20" s="27">
        <f t="shared" si="11"/>
        <v>0</v>
      </c>
      <c r="BB20" s="27"/>
      <c r="BC20" s="16" t="s">
        <v>5</v>
      </c>
      <c r="BD20" s="27"/>
      <c r="BE20" s="27">
        <f t="shared" si="12"/>
        <v>0</v>
      </c>
      <c r="BF20" s="27"/>
      <c r="BG20" s="16" t="s">
        <v>5</v>
      </c>
      <c r="BH20" s="27"/>
      <c r="BI20" s="27">
        <f t="shared" si="13"/>
        <v>0</v>
      </c>
      <c r="BJ20" s="27"/>
      <c r="BK20" s="16" t="s">
        <v>5</v>
      </c>
      <c r="BL20" s="27"/>
      <c r="BM20" s="27">
        <f t="shared" si="14"/>
        <v>0</v>
      </c>
      <c r="BN20" s="27"/>
      <c r="BO20" s="16" t="s">
        <v>5</v>
      </c>
      <c r="BP20" s="27"/>
      <c r="BQ20" s="27">
        <f t="shared" si="15"/>
        <v>0</v>
      </c>
      <c r="BR20" s="27"/>
      <c r="BS20" s="16" t="s">
        <v>5</v>
      </c>
      <c r="BT20" s="27"/>
      <c r="BU20" s="27">
        <f t="shared" si="16"/>
        <v>0</v>
      </c>
      <c r="BV20" s="27"/>
      <c r="BW20" s="16" t="s">
        <v>5</v>
      </c>
      <c r="BX20" s="27"/>
      <c r="BY20" s="1">
        <f t="shared" si="17"/>
        <v>0</v>
      </c>
      <c r="BZ20" s="22"/>
      <c r="CA20" s="10" t="s">
        <v>5</v>
      </c>
      <c r="CB20" s="22"/>
      <c r="CC20" s="1">
        <f t="shared" si="18"/>
        <v>0</v>
      </c>
      <c r="CD20" s="23"/>
      <c r="CE20" s="12" t="s">
        <v>5</v>
      </c>
      <c r="CF20" s="23"/>
      <c r="CG20" s="1">
        <f t="shared" si="19"/>
        <v>0</v>
      </c>
      <c r="CH20" s="26"/>
      <c r="CI20" s="14" t="s">
        <v>5</v>
      </c>
      <c r="CJ20" s="26"/>
      <c r="CK20" s="1">
        <f t="shared" si="20"/>
        <v>0</v>
      </c>
      <c r="CL20" s="27"/>
      <c r="CM20" s="16" t="s">
        <v>5</v>
      </c>
      <c r="CN20" s="27"/>
      <c r="CO20" s="1">
        <f t="shared" si="21"/>
        <v>0</v>
      </c>
      <c r="CP20" s="22"/>
      <c r="CQ20" s="10" t="s">
        <v>5</v>
      </c>
      <c r="CR20" s="22"/>
      <c r="CS20" s="1">
        <f t="shared" si="22"/>
        <v>0</v>
      </c>
      <c r="CT20" s="23"/>
      <c r="CU20" s="12" t="s">
        <v>5</v>
      </c>
      <c r="CV20" s="23"/>
      <c r="CW20" s="1">
        <f t="shared" si="23"/>
        <v>0</v>
      </c>
      <c r="CX20" s="24"/>
      <c r="CY20" s="6" t="s">
        <v>5</v>
      </c>
      <c r="CZ20" s="24"/>
      <c r="DA20" s="1">
        <f t="shared" si="24"/>
        <v>0</v>
      </c>
      <c r="DB20" s="25"/>
      <c r="DC20" s="8" t="s">
        <v>5</v>
      </c>
      <c r="DD20" s="25"/>
      <c r="DE20" s="1">
        <f t="shared" si="25"/>
        <v>0</v>
      </c>
      <c r="DF20" s="22"/>
      <c r="DG20" s="10" t="s">
        <v>5</v>
      </c>
      <c r="DH20" s="22"/>
      <c r="DI20" s="1">
        <f t="shared" si="26"/>
        <v>0</v>
      </c>
      <c r="DJ20" s="23"/>
      <c r="DK20" s="12" t="s">
        <v>5</v>
      </c>
      <c r="DL20" s="23"/>
      <c r="DM20" s="1">
        <f t="shared" si="27"/>
        <v>0</v>
      </c>
      <c r="DN20" s="26"/>
      <c r="DO20" s="14" t="s">
        <v>5</v>
      </c>
      <c r="DP20" s="26"/>
      <c r="DQ20" s="1">
        <f t="shared" si="28"/>
        <v>0</v>
      </c>
      <c r="DR20" s="27"/>
      <c r="DS20" s="16" t="s">
        <v>5</v>
      </c>
      <c r="DT20" s="27"/>
      <c r="DU20" s="1">
        <f t="shared" si="29"/>
        <v>0</v>
      </c>
      <c r="DV20" s="22"/>
      <c r="DW20" s="10" t="s">
        <v>5</v>
      </c>
      <c r="DX20" s="22"/>
      <c r="DY20" s="1">
        <f t="shared" si="30"/>
        <v>0</v>
      </c>
      <c r="DZ20" s="23"/>
      <c r="EA20" s="12" t="s">
        <v>5</v>
      </c>
      <c r="EB20" s="23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1</v>
      </c>
      <c r="J21" s="1"/>
      <c r="K21" s="1"/>
      <c r="L21" s="1"/>
      <c r="M21" s="1">
        <f>IF($C8="","",SUM(M8:M20))</f>
        <v>2</v>
      </c>
      <c r="N21" s="1"/>
      <c r="O21" s="1"/>
      <c r="P21" s="1"/>
      <c r="Q21" s="1">
        <f>IF($C8="","",SUM(Q8:Q20))</f>
        <v>0</v>
      </c>
      <c r="R21" s="1"/>
      <c r="S21" s="1"/>
      <c r="T21" s="1"/>
      <c r="U21" s="1">
        <f>IF($C8="","",SUM(U8:U20))</f>
        <v>1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1</v>
      </c>
      <c r="AH21" s="1"/>
      <c r="AI21" s="1"/>
      <c r="AJ21" s="1"/>
      <c r="AK21" s="1">
        <f>IF($C8="","",SUM(AK8:AK20))</f>
        <v>2</v>
      </c>
      <c r="AL21" s="1"/>
      <c r="AM21" s="1"/>
      <c r="AN21" s="1"/>
      <c r="AO21" s="1">
        <f>IF($C8="","",SUM(AO8:AO20))</f>
        <v>2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42</v>
      </c>
      <c r="G23" s="148"/>
      <c r="H23" s="148"/>
      <c r="I23" s="19"/>
      <c r="J23" s="148" t="s">
        <v>34</v>
      </c>
      <c r="K23" s="148"/>
      <c r="L23" s="148"/>
      <c r="M23" s="19"/>
      <c r="N23" s="148" t="s">
        <v>40</v>
      </c>
      <c r="O23" s="148"/>
      <c r="P23" s="148"/>
      <c r="Q23" s="19"/>
      <c r="R23" s="148" t="s">
        <v>38</v>
      </c>
      <c r="S23" s="148"/>
      <c r="T23" s="148"/>
      <c r="U23" s="19"/>
      <c r="V23" s="148" t="s">
        <v>44</v>
      </c>
      <c r="W23" s="148"/>
      <c r="X23" s="148"/>
      <c r="Y23" s="19"/>
      <c r="Z23" s="148" t="s">
        <v>32</v>
      </c>
      <c r="AA23" s="148"/>
      <c r="AB23" s="148"/>
      <c r="AC23" s="19"/>
      <c r="AD23" s="148" t="s">
        <v>48</v>
      </c>
      <c r="AE23" s="148"/>
      <c r="AF23" s="148"/>
      <c r="AG23" s="19"/>
      <c r="AH23" s="148" t="s">
        <v>36</v>
      </c>
      <c r="AI23" s="148"/>
      <c r="AJ23" s="148"/>
      <c r="AK23" s="19"/>
      <c r="AL23" s="148" t="s">
        <v>46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1</v>
      </c>
      <c r="G26" s="142"/>
      <c r="H26" s="142"/>
      <c r="I26" s="26"/>
      <c r="J26" s="142">
        <f>M41</f>
        <v>1</v>
      </c>
      <c r="K26" s="142"/>
      <c r="L26" s="142"/>
      <c r="M26" s="26"/>
      <c r="N26" s="142">
        <f>Q41</f>
        <v>1</v>
      </c>
      <c r="O26" s="142"/>
      <c r="P26" s="142"/>
      <c r="Q26" s="26"/>
      <c r="R26" s="142">
        <f>U41</f>
        <v>2</v>
      </c>
      <c r="S26" s="142"/>
      <c r="T26" s="142"/>
      <c r="U26" s="26"/>
      <c r="V26" s="142">
        <f>Y41</f>
        <v>1</v>
      </c>
      <c r="W26" s="142"/>
      <c r="X26" s="142"/>
      <c r="Y26" s="26"/>
      <c r="Z26" s="142">
        <f>AC41</f>
        <v>3</v>
      </c>
      <c r="AA26" s="142"/>
      <c r="AB26" s="142"/>
      <c r="AC26" s="26"/>
      <c r="AD26" s="142">
        <f>AG41</f>
        <v>1</v>
      </c>
      <c r="AE26" s="142"/>
      <c r="AF26" s="142"/>
      <c r="AG26" s="26"/>
      <c r="AH26" s="142">
        <f>AK41</f>
        <v>0</v>
      </c>
      <c r="AI26" s="142"/>
      <c r="AJ26" s="142"/>
      <c r="AK26" s="26"/>
      <c r="AL26" s="142">
        <f>AO41</f>
        <v>1</v>
      </c>
      <c r="AM26" s="142"/>
      <c r="AN26" s="142"/>
      <c r="AO26" s="1"/>
      <c r="AP26" s="143">
        <f>AS41</f>
        <v>0</v>
      </c>
      <c r="AQ26" s="143"/>
      <c r="AR26" s="143"/>
      <c r="AS26" s="27"/>
      <c r="AT26" s="143">
        <f>AW41</f>
        <v>0</v>
      </c>
      <c r="AU26" s="143"/>
      <c r="AV26" s="143"/>
      <c r="AW26" s="27"/>
      <c r="AX26" s="143">
        <f>BA41</f>
        <v>0</v>
      </c>
      <c r="AY26" s="143"/>
      <c r="AZ26" s="143"/>
      <c r="BA26" s="27"/>
      <c r="BB26" s="143">
        <f>BE41</f>
        <v>0</v>
      </c>
      <c r="BC26" s="143"/>
      <c r="BD26" s="143"/>
      <c r="BE26" s="27"/>
      <c r="BF26" s="143">
        <f>BI41</f>
        <v>0</v>
      </c>
      <c r="BG26" s="143"/>
      <c r="BH26" s="143"/>
      <c r="BI26" s="27"/>
      <c r="BJ26" s="143">
        <f>BM41</f>
        <v>0</v>
      </c>
      <c r="BK26" s="143"/>
      <c r="BL26" s="143"/>
      <c r="BM26" s="27"/>
      <c r="BN26" s="143">
        <f>BQ41</f>
        <v>0</v>
      </c>
      <c r="BO26" s="143"/>
      <c r="BP26" s="143"/>
      <c r="BQ26" s="27"/>
      <c r="BR26" s="143">
        <f>BU41</f>
        <v>0</v>
      </c>
      <c r="BS26" s="143"/>
      <c r="BT26" s="143"/>
      <c r="BU26" s="27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Alit - Hetman</v>
      </c>
      <c r="C28" s="21">
        <f>IF(C8="","",C8)</f>
        <v>4</v>
      </c>
      <c r="D28" s="21" t="str">
        <f>IF(D8="","",D8)</f>
        <v>:</v>
      </c>
      <c r="E28" s="21">
        <f>IF(E8="","",E8)</f>
        <v>1</v>
      </c>
      <c r="F28" s="26">
        <v>2</v>
      </c>
      <c r="G28" s="14" t="s">
        <v>5</v>
      </c>
      <c r="H28" s="26">
        <v>1</v>
      </c>
      <c r="I28" s="26">
        <f>IF(OR(F28="",H28=""),0,IF($C28="","",IF(AND($C28=F28,$E28=H28),1,0)))</f>
        <v>0</v>
      </c>
      <c r="J28" s="26">
        <v>2</v>
      </c>
      <c r="K28" s="14" t="s">
        <v>5</v>
      </c>
      <c r="L28" s="26">
        <v>0</v>
      </c>
      <c r="M28" s="26">
        <f>IF(OR(J28="",L28=""),0,IF($C28="","",IF(AND($C28=J28,$E28=L28),1,0)))</f>
        <v>0</v>
      </c>
      <c r="N28" s="26">
        <v>2</v>
      </c>
      <c r="O28" s="14" t="s">
        <v>5</v>
      </c>
      <c r="P28" s="26">
        <v>0</v>
      </c>
      <c r="Q28" s="26">
        <f>IF(OR(N28="",P28=""),0,IF($C28="","",IF(AND($C28=N28,$E28=P28),1,0)))</f>
        <v>0</v>
      </c>
      <c r="R28" s="26">
        <v>1</v>
      </c>
      <c r="S28" s="14" t="s">
        <v>5</v>
      </c>
      <c r="T28" s="26">
        <v>0</v>
      </c>
      <c r="U28" s="26">
        <f>IF(OR(R28="",T28=""),0,IF($C28="","",IF(AND($C28=R28,$E28=T28),1,0)))</f>
        <v>0</v>
      </c>
      <c r="V28" s="26">
        <v>1</v>
      </c>
      <c r="W28" s="14" t="s">
        <v>5</v>
      </c>
      <c r="X28" s="26">
        <v>0</v>
      </c>
      <c r="Y28" s="26">
        <f>IF(OR(V28="",X28=""),0,IF($C28="","",IF(AND($C28=V28,$E28=X28),1,0)))</f>
        <v>0</v>
      </c>
      <c r="Z28" s="26">
        <v>2</v>
      </c>
      <c r="AA28" s="14" t="s">
        <v>5</v>
      </c>
      <c r="AB28" s="26">
        <v>0</v>
      </c>
      <c r="AC28" s="26">
        <f>IF(OR(Z28="",AB28=""),0,IF($C28="","",IF(AND($C28=Z28,$E28=AB28),1,0)))</f>
        <v>0</v>
      </c>
      <c r="AD28" s="26">
        <v>2</v>
      </c>
      <c r="AE28" s="14" t="s">
        <v>5</v>
      </c>
      <c r="AF28" s="26">
        <v>0</v>
      </c>
      <c r="AG28" s="26">
        <f>IF(OR(AD28="",AF28=""),0,IF($C28="","",IF(AND($C28=AD28,$E28=AF28),1,0)))</f>
        <v>0</v>
      </c>
      <c r="AH28" s="34">
        <v>2</v>
      </c>
      <c r="AI28" s="14" t="s">
        <v>5</v>
      </c>
      <c r="AJ28" s="34">
        <v>0</v>
      </c>
      <c r="AK28" s="26">
        <f>IF(OR(AH28="",AJ28=""),0,IF($C28="","",IF(AND($C28=AH28,$E28=AJ28),1,0)))</f>
        <v>0</v>
      </c>
      <c r="AL28" s="26">
        <v>1</v>
      </c>
      <c r="AM28" s="14" t="s">
        <v>5</v>
      </c>
      <c r="AN28" s="26">
        <v>1</v>
      </c>
      <c r="AO28" s="1">
        <f>IF(OR(AL28="",AN28=""),0,IF($C28="","",IF(AND($C28=AL28,$E28=AN28),1,0)))</f>
        <v>0</v>
      </c>
      <c r="AP28" s="27"/>
      <c r="AQ28" s="16" t="s">
        <v>5</v>
      </c>
      <c r="AR28" s="27"/>
      <c r="AS28" s="27">
        <f>IF(OR(AP28="",AR28=""),0,IF($C28="","",IF(AND($C28=AP28,$E28=AR28),1,0)))</f>
        <v>0</v>
      </c>
      <c r="AT28" s="27"/>
      <c r="AU28" s="16" t="s">
        <v>5</v>
      </c>
      <c r="AV28" s="27"/>
      <c r="AW28" s="27">
        <f>IF(OR(AT28="",AV28=""),0,IF($C28="","",IF(AND($C28=AT28,$E28=AV28),1,0)))</f>
        <v>0</v>
      </c>
      <c r="AX28" s="27"/>
      <c r="AY28" s="16" t="s">
        <v>5</v>
      </c>
      <c r="AZ28" s="27"/>
      <c r="BA28" s="27">
        <f>IF(OR(AX28="",AZ28=""),0,IF($C28="","",IF(AND($C28=AX28,$E28=AZ28),1,0)))</f>
        <v>0</v>
      </c>
      <c r="BB28" s="27"/>
      <c r="BC28" s="16" t="s">
        <v>5</v>
      </c>
      <c r="BD28" s="27"/>
      <c r="BE28" s="27">
        <f>IF(OR(BB28="",BD28=""),0,IF($C28="","",IF(AND($C28=BB28,$E28=BD28),1,0)))</f>
        <v>0</v>
      </c>
      <c r="BF28" s="27"/>
      <c r="BG28" s="16" t="s">
        <v>5</v>
      </c>
      <c r="BH28" s="27"/>
      <c r="BI28" s="27">
        <f>IF(OR(BF28="",BH28=""),0,IF($C28="","",IF(AND($C28=BF28,$E28=BH28),1,0)))</f>
        <v>0</v>
      </c>
      <c r="BJ28" s="27"/>
      <c r="BK28" s="16" t="s">
        <v>5</v>
      </c>
      <c r="BL28" s="27"/>
      <c r="BM28" s="27">
        <f>IF(OR(BJ28="",BL28=""),0,IF($C28="","",IF(AND($C28=BJ28,$E28=BL28),1,0)))</f>
        <v>0</v>
      </c>
      <c r="BN28" s="27"/>
      <c r="BO28" s="16" t="s">
        <v>5</v>
      </c>
      <c r="BP28" s="27"/>
      <c r="BQ28" s="27">
        <f>IF(OR(BN28="",BP28=""),0,IF($C28="","",IF(AND($C28=BN28,$E28=BP28),1,0)))</f>
        <v>0</v>
      </c>
      <c r="BR28" s="27"/>
      <c r="BS28" s="16" t="s">
        <v>5</v>
      </c>
      <c r="BT28" s="27"/>
      <c r="BU28" s="27">
        <f>IF(OR(BR28="",BT28=""),0,IF($C28="","",IF(AND($C28=BR28,$E28=BT28),1,0)))</f>
        <v>0</v>
      </c>
      <c r="BV28" s="27"/>
      <c r="BW28" s="16" t="s">
        <v>5</v>
      </c>
      <c r="BX28" s="27"/>
      <c r="BY28" s="1">
        <f>IF(OR(BV28="",BX28=""),0,IF($C28="","",IF(AND($C28=BV28,$E28=BX28),1,0)))</f>
        <v>0</v>
      </c>
      <c r="BZ28" s="22"/>
      <c r="CA28" s="10" t="s">
        <v>5</v>
      </c>
      <c r="CB28" s="22"/>
      <c r="CC28" s="1">
        <f>IF(OR(BZ28="",CB28=""),0,IF($C28="","",IF(AND($C28=BZ28,$E28=CB28),1,0)))</f>
        <v>0</v>
      </c>
      <c r="CD28" s="23"/>
      <c r="CE28" s="12" t="s">
        <v>5</v>
      </c>
      <c r="CF28" s="23"/>
      <c r="CG28" s="1">
        <f>IF(OR(CD28="",CF28=""),0,IF($C28="","",IF(AND($C28=CD28,$E28=CF28),1,0)))</f>
        <v>0</v>
      </c>
      <c r="CH28" s="26"/>
      <c r="CI28" s="14" t="s">
        <v>5</v>
      </c>
      <c r="CJ28" s="26"/>
      <c r="CK28" s="1">
        <f>IF(OR(CH28="",CJ28=""),0,IF($C28="","",IF(AND($C28=CH28,$E28=CJ28),1,0)))</f>
        <v>0</v>
      </c>
      <c r="CL28" s="27"/>
      <c r="CM28" s="16" t="s">
        <v>5</v>
      </c>
      <c r="CN28" s="27"/>
      <c r="CO28" s="1">
        <f>IF(OR(CL28="",CN28=""),0,IF($C28="","",IF(AND($C28=CL28,$E28=CN28),1,0)))</f>
        <v>0</v>
      </c>
      <c r="CP28" s="22"/>
      <c r="CQ28" s="10" t="s">
        <v>5</v>
      </c>
      <c r="CR28" s="22"/>
      <c r="CS28" s="1">
        <f>IF(OR(CP28="",CR28=""),0,IF($C28="","",IF(AND($C28=CP28,$E28=CR28),1,0)))</f>
        <v>0</v>
      </c>
      <c r="CT28" s="23"/>
      <c r="CU28" s="12" t="s">
        <v>5</v>
      </c>
      <c r="CV28" s="23"/>
      <c r="CW28" s="1">
        <f>IF(OR(CT28="",CV28=""),0,IF($C28="","",IF(AND($C28=CT28,$E28=CV28),1,0)))</f>
        <v>0</v>
      </c>
      <c r="CX28" s="24"/>
      <c r="CY28" s="6" t="s">
        <v>5</v>
      </c>
      <c r="CZ28" s="24"/>
      <c r="DA28" s="1">
        <f>IF(OR(CX28="",CZ28=""),0,IF($C28="","",IF(AND($C28=CX28,$E28=CZ28),1,0)))</f>
        <v>0</v>
      </c>
      <c r="DB28" s="25"/>
      <c r="DC28" s="8" t="s">
        <v>5</v>
      </c>
      <c r="DD28" s="25"/>
      <c r="DE28" s="1">
        <f>IF(OR(DB28="",DD28=""),0,IF($C28="","",IF(AND($C28=DB28,$E28=DD28),1,0)))</f>
        <v>0</v>
      </c>
      <c r="DF28" s="22"/>
      <c r="DG28" s="10" t="s">
        <v>5</v>
      </c>
      <c r="DH28" s="22"/>
      <c r="DI28" s="1">
        <f>IF(OR(DF28="",DH28=""),0,IF($C28="","",IF(AND($C28=DF28,$E28=DH28),1,0)))</f>
        <v>0</v>
      </c>
      <c r="DJ28" s="23"/>
      <c r="DK28" s="12" t="s">
        <v>5</v>
      </c>
      <c r="DL28" s="23"/>
      <c r="DM28" s="1">
        <f>IF(OR(DJ28="",DL28=""),0,IF($C28="","",IF(AND($C28=DJ28,$E28=DL28),1,0)))</f>
        <v>0</v>
      </c>
      <c r="DN28" s="26"/>
      <c r="DO28" s="14" t="s">
        <v>5</v>
      </c>
      <c r="DP28" s="26"/>
      <c r="DQ28" s="1">
        <f>IF(OR(DN28="",DP28=""),0,IF($C28="","",IF(AND($C28=DN28,$E28=DP28),1,0)))</f>
        <v>0</v>
      </c>
      <c r="DR28" s="27"/>
      <c r="DS28" s="16" t="s">
        <v>5</v>
      </c>
      <c r="DT28" s="27"/>
      <c r="DU28" s="1">
        <f>IF(OR(DR28="",DT28=""),0,IF($C28="","",IF(AND($C28=DR28,$E28=DT28),1,0)))</f>
        <v>0</v>
      </c>
      <c r="DV28" s="22"/>
      <c r="DW28" s="10" t="s">
        <v>5</v>
      </c>
      <c r="DX28" s="22"/>
      <c r="DY28" s="1">
        <f>IF(OR(DV28="",DX28=""),0,IF($C28="","",IF(AND($C28=DV28,$E28=DX28),1,0)))</f>
        <v>0</v>
      </c>
      <c r="DZ28" s="23"/>
      <c r="EA28" s="12" t="s">
        <v>5</v>
      </c>
      <c r="EB28" s="23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Pogoń - Łagów</v>
      </c>
      <c r="C29" s="21">
        <f t="shared" si="32"/>
        <v>1</v>
      </c>
      <c r="D29" s="21" t="str">
        <f t="shared" si="32"/>
        <v>:</v>
      </c>
      <c r="E29" s="21">
        <f t="shared" si="32"/>
        <v>0</v>
      </c>
      <c r="F29" s="26">
        <v>1</v>
      </c>
      <c r="G29" s="14" t="s">
        <v>5</v>
      </c>
      <c r="H29" s="26">
        <v>1</v>
      </c>
      <c r="I29" s="26">
        <f t="shared" ref="I29:I40" si="33">IF(OR(F29="",H29=""),0,IF($C29="","",IF(AND($C29=F29,$E29=H29),1,0)))</f>
        <v>0</v>
      </c>
      <c r="J29" s="26">
        <v>1</v>
      </c>
      <c r="K29" s="14" t="s">
        <v>5</v>
      </c>
      <c r="L29" s="26">
        <v>0</v>
      </c>
      <c r="M29" s="26">
        <f t="shared" ref="M29:M40" si="34">IF(OR(J29="",L29=""),0,IF($C29="","",IF(AND($C29=J29,$E29=L29),1,0)))</f>
        <v>1</v>
      </c>
      <c r="N29" s="26">
        <v>1</v>
      </c>
      <c r="O29" s="14" t="s">
        <v>5</v>
      </c>
      <c r="P29" s="26">
        <v>1</v>
      </c>
      <c r="Q29" s="26">
        <f t="shared" ref="Q29:Q40" si="35">IF(OR(N29="",P29=""),0,IF($C29="","",IF(AND($C29=N29,$E29=P29),1,0)))</f>
        <v>0</v>
      </c>
      <c r="R29" s="26">
        <v>2</v>
      </c>
      <c r="S29" s="14" t="s">
        <v>5</v>
      </c>
      <c r="T29" s="26">
        <v>0</v>
      </c>
      <c r="U29" s="26">
        <f t="shared" ref="U29:U40" si="36">IF(OR(R29="",T29=""),0,IF($C29="","",IF(AND($C29=R29,$E29=T29),1,0)))</f>
        <v>0</v>
      </c>
      <c r="V29" s="26">
        <v>1</v>
      </c>
      <c r="W29" s="14" t="s">
        <v>5</v>
      </c>
      <c r="X29" s="26">
        <v>1</v>
      </c>
      <c r="Y29" s="26">
        <f t="shared" ref="Y29:Y40" si="37">IF(OR(V29="",X29=""),0,IF($C29="","",IF(AND($C29=V29,$E29=X29),1,0)))</f>
        <v>0</v>
      </c>
      <c r="Z29" s="26">
        <v>1</v>
      </c>
      <c r="AA29" s="14" t="s">
        <v>5</v>
      </c>
      <c r="AB29" s="26">
        <v>0</v>
      </c>
      <c r="AC29" s="26">
        <f t="shared" ref="AC29:AC40" si="38">IF(OR(Z29="",AB29=""),0,IF($C29="","",IF(AND($C29=Z29,$E29=AB29),1,0)))</f>
        <v>1</v>
      </c>
      <c r="AD29" s="26">
        <v>1</v>
      </c>
      <c r="AE29" s="14" t="s">
        <v>5</v>
      </c>
      <c r="AF29" s="26">
        <v>2</v>
      </c>
      <c r="AG29" s="26">
        <f t="shared" ref="AG29:AG40" si="39">IF(OR(AD29="",AF29=""),0,IF($C29="","",IF(AND($C29=AD29,$E29=AF29),1,0)))</f>
        <v>0</v>
      </c>
      <c r="AH29" s="34">
        <v>2</v>
      </c>
      <c r="AI29" s="14" t="s">
        <v>5</v>
      </c>
      <c r="AJ29" s="34">
        <v>1</v>
      </c>
      <c r="AK29" s="26">
        <f t="shared" ref="AK29:AK40" si="40">IF(OR(AH29="",AJ29=""),0,IF($C29="","",IF(AND($C29=AH29,$E29=AJ29),1,0)))</f>
        <v>0</v>
      </c>
      <c r="AL29" s="26">
        <v>2</v>
      </c>
      <c r="AM29" s="14" t="s">
        <v>5</v>
      </c>
      <c r="AN29" s="26">
        <v>2</v>
      </c>
      <c r="AO29" s="1">
        <f t="shared" ref="AO29:AO40" si="41">IF(OR(AL29="",AN29=""),0,IF($C29="","",IF(AND($C29=AL29,$E29=AN29),1,0)))</f>
        <v>0</v>
      </c>
      <c r="AP29" s="27"/>
      <c r="AQ29" s="16" t="s">
        <v>5</v>
      </c>
      <c r="AR29" s="27"/>
      <c r="AS29" s="27">
        <f t="shared" ref="AS29:AS40" si="42">IF(OR(AP29="",AR29=""),0,IF($C29="","",IF(AND($C29=AP29,$E29=AR29),1,0)))</f>
        <v>0</v>
      </c>
      <c r="AT29" s="27"/>
      <c r="AU29" s="16" t="s">
        <v>5</v>
      </c>
      <c r="AV29" s="27"/>
      <c r="AW29" s="27">
        <f t="shared" ref="AW29:AW40" si="43">IF(OR(AT29="",AV29=""),0,IF($C29="","",IF(AND($C29=AT29,$E29=AV29),1,0)))</f>
        <v>0</v>
      </c>
      <c r="AX29" s="27"/>
      <c r="AY29" s="16" t="s">
        <v>5</v>
      </c>
      <c r="AZ29" s="27"/>
      <c r="BA29" s="27">
        <f t="shared" ref="BA29:BA40" si="44">IF(OR(AX29="",AZ29=""),0,IF($C29="","",IF(AND($C29=AX29,$E29=AZ29),1,0)))</f>
        <v>0</v>
      </c>
      <c r="BB29" s="27"/>
      <c r="BC29" s="16" t="s">
        <v>5</v>
      </c>
      <c r="BD29" s="27"/>
      <c r="BE29" s="27">
        <f t="shared" ref="BE29:BE40" si="45">IF(OR(BB29="",BD29=""),0,IF($C29="","",IF(AND($C29=BB29,$E29=BD29),1,0)))</f>
        <v>0</v>
      </c>
      <c r="BF29" s="27"/>
      <c r="BG29" s="16" t="s">
        <v>5</v>
      </c>
      <c r="BH29" s="27"/>
      <c r="BI29" s="27">
        <f t="shared" ref="BI29:BI40" si="46">IF(OR(BF29="",BH29=""),0,IF($C29="","",IF(AND($C29=BF29,$E29=BH29),1,0)))</f>
        <v>0</v>
      </c>
      <c r="BJ29" s="27"/>
      <c r="BK29" s="16" t="s">
        <v>5</v>
      </c>
      <c r="BL29" s="27"/>
      <c r="BM29" s="27">
        <f t="shared" ref="BM29:BM40" si="47">IF(OR(BJ29="",BL29=""),0,IF($C29="","",IF(AND($C29=BJ29,$E29=BL29),1,0)))</f>
        <v>0</v>
      </c>
      <c r="BN29" s="27"/>
      <c r="BO29" s="16" t="s">
        <v>5</v>
      </c>
      <c r="BP29" s="27"/>
      <c r="BQ29" s="27">
        <f t="shared" ref="BQ29:BQ40" si="48">IF(OR(BN29="",BP29=""),0,IF($C29="","",IF(AND($C29=BN29,$E29=BP29),1,0)))</f>
        <v>0</v>
      </c>
      <c r="BR29" s="27"/>
      <c r="BS29" s="16" t="s">
        <v>5</v>
      </c>
      <c r="BT29" s="27"/>
      <c r="BU29" s="27">
        <f t="shared" ref="BU29:BU40" si="49">IF(OR(BR29="",BT29=""),0,IF($C29="","",IF(AND($C29=BR29,$E29=BT29),1,0)))</f>
        <v>0</v>
      </c>
      <c r="BV29" s="27"/>
      <c r="BW29" s="16" t="s">
        <v>5</v>
      </c>
      <c r="BX29" s="27"/>
      <c r="BY29" s="1">
        <f t="shared" ref="BY29:BY40" si="50">IF(OR(BV29="",BX29=""),0,IF($C29="","",IF(AND($C29=BV29,$E29=BX29),1,0)))</f>
        <v>0</v>
      </c>
      <c r="BZ29" s="22"/>
      <c r="CA29" s="10" t="s">
        <v>5</v>
      </c>
      <c r="CB29" s="22"/>
      <c r="CC29" s="1">
        <f t="shared" ref="CC29:CC40" si="51">IF(OR(BZ29="",CB29=""),0,IF($C29="","",IF(AND($C29=BZ29,$E29=CB29),1,0)))</f>
        <v>0</v>
      </c>
      <c r="CD29" s="23"/>
      <c r="CE29" s="12" t="s">
        <v>5</v>
      </c>
      <c r="CF29" s="23"/>
      <c r="CG29" s="1">
        <f t="shared" ref="CG29:CG40" si="52">IF(OR(CD29="",CF29=""),0,IF($C29="","",IF(AND($C29=CD29,$E29=CF29),1,0)))</f>
        <v>0</v>
      </c>
      <c r="CH29" s="26"/>
      <c r="CI29" s="14" t="s">
        <v>5</v>
      </c>
      <c r="CJ29" s="26"/>
      <c r="CK29" s="1">
        <f t="shared" ref="CK29:CK40" si="53">IF(OR(CH29="",CJ29=""),0,IF($C29="","",IF(AND($C29=CH29,$E29=CJ29),1,0)))</f>
        <v>0</v>
      </c>
      <c r="CL29" s="27"/>
      <c r="CM29" s="16" t="s">
        <v>5</v>
      </c>
      <c r="CN29" s="27"/>
      <c r="CO29" s="1">
        <f t="shared" ref="CO29:CO40" si="54">IF(OR(CL29="",CN29=""),0,IF($C29="","",IF(AND($C29=CL29,$E29=CN29),1,0)))</f>
        <v>0</v>
      </c>
      <c r="CP29" s="22"/>
      <c r="CQ29" s="10" t="s">
        <v>5</v>
      </c>
      <c r="CR29" s="22"/>
      <c r="CS29" s="1">
        <f t="shared" ref="CS29:CS40" si="55">IF(OR(CP29="",CR29=""),0,IF($C29="","",IF(AND($C29=CP29,$E29=CR29),1,0)))</f>
        <v>0</v>
      </c>
      <c r="CT29" s="23"/>
      <c r="CU29" s="12" t="s">
        <v>5</v>
      </c>
      <c r="CV29" s="23"/>
      <c r="CW29" s="1">
        <f t="shared" ref="CW29:CW40" si="56">IF(OR(CT29="",CV29=""),0,IF($C29="","",IF(AND($C29=CT29,$E29=CV29),1,0)))</f>
        <v>0</v>
      </c>
      <c r="CX29" s="24"/>
      <c r="CY29" s="6" t="s">
        <v>5</v>
      </c>
      <c r="CZ29" s="24"/>
      <c r="DA29" s="1">
        <f t="shared" ref="DA29:DA40" si="57">IF(OR(CX29="",CZ29=""),0,IF($C29="","",IF(AND($C29=CX29,$E29=CZ29),1,0)))</f>
        <v>0</v>
      </c>
      <c r="DB29" s="25"/>
      <c r="DC29" s="8" t="s">
        <v>5</v>
      </c>
      <c r="DD29" s="25"/>
      <c r="DE29" s="1">
        <f t="shared" ref="DE29:DE40" si="58">IF(OR(DB29="",DD29=""),0,IF($C29="","",IF(AND($C29=DB29,$E29=DD29),1,0)))</f>
        <v>0</v>
      </c>
      <c r="DF29" s="22"/>
      <c r="DG29" s="10" t="s">
        <v>5</v>
      </c>
      <c r="DH29" s="22"/>
      <c r="DI29" s="1">
        <f t="shared" ref="DI29:DI40" si="59">IF(OR(DF29="",DH29=""),0,IF($C29="","",IF(AND($C29=DF29,$E29=DH29),1,0)))</f>
        <v>0</v>
      </c>
      <c r="DJ29" s="23"/>
      <c r="DK29" s="12" t="s">
        <v>5</v>
      </c>
      <c r="DL29" s="23"/>
      <c r="DM29" s="1">
        <f t="shared" ref="DM29:DM40" si="60">IF(OR(DJ29="",DL29=""),0,IF($C29="","",IF(AND($C29=DJ29,$E29=DL29),1,0)))</f>
        <v>0</v>
      </c>
      <c r="DN29" s="26"/>
      <c r="DO29" s="14" t="s">
        <v>5</v>
      </c>
      <c r="DP29" s="26"/>
      <c r="DQ29" s="1">
        <f t="shared" ref="DQ29:DQ40" si="61">IF(OR(DN29="",DP29=""),0,IF($C29="","",IF(AND($C29=DN29,$E29=DP29),1,0)))</f>
        <v>0</v>
      </c>
      <c r="DR29" s="27"/>
      <c r="DS29" s="16" t="s">
        <v>5</v>
      </c>
      <c r="DT29" s="27"/>
      <c r="DU29" s="1">
        <f t="shared" ref="DU29:DU40" si="62">IF(OR(DR29="",DT29=""),0,IF($C29="","",IF(AND($C29=DR29,$E29=DT29),1,0)))</f>
        <v>0</v>
      </c>
      <c r="DV29" s="22"/>
      <c r="DW29" s="10" t="s">
        <v>5</v>
      </c>
      <c r="DX29" s="22"/>
      <c r="DY29" s="1">
        <f t="shared" ref="DY29:DY40" si="63">IF(OR(DV29="",DX29=""),0,IF($C29="","",IF(AND($C29=DV29,$E29=DX29),1,0)))</f>
        <v>0</v>
      </c>
      <c r="DZ29" s="23"/>
      <c r="EA29" s="12" t="s">
        <v>5</v>
      </c>
      <c r="EB29" s="23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Lubrzanka - Korona II</v>
      </c>
      <c r="C30" s="21">
        <f t="shared" si="32"/>
        <v>2</v>
      </c>
      <c r="D30" s="21" t="str">
        <f t="shared" si="32"/>
        <v>:</v>
      </c>
      <c r="E30" s="21">
        <f t="shared" si="32"/>
        <v>2</v>
      </c>
      <c r="F30" s="26">
        <v>0</v>
      </c>
      <c r="G30" s="14" t="s">
        <v>5</v>
      </c>
      <c r="H30" s="26">
        <v>3</v>
      </c>
      <c r="I30" s="26">
        <f t="shared" si="33"/>
        <v>0</v>
      </c>
      <c r="J30" s="26">
        <v>2</v>
      </c>
      <c r="K30" s="14" t="s">
        <v>5</v>
      </c>
      <c r="L30" s="26">
        <v>0</v>
      </c>
      <c r="M30" s="26">
        <f t="shared" si="34"/>
        <v>0</v>
      </c>
      <c r="N30" s="26">
        <v>0</v>
      </c>
      <c r="O30" s="14" t="s">
        <v>5</v>
      </c>
      <c r="P30" s="26">
        <v>0</v>
      </c>
      <c r="Q30" s="26">
        <f t="shared" si="35"/>
        <v>0</v>
      </c>
      <c r="R30" s="26">
        <v>1</v>
      </c>
      <c r="S30" s="14" t="s">
        <v>5</v>
      </c>
      <c r="T30" s="26">
        <v>2</v>
      </c>
      <c r="U30" s="26">
        <f t="shared" si="36"/>
        <v>0</v>
      </c>
      <c r="V30" s="26">
        <v>0</v>
      </c>
      <c r="W30" s="14" t="s">
        <v>5</v>
      </c>
      <c r="X30" s="26">
        <v>2</v>
      </c>
      <c r="Y30" s="26">
        <f t="shared" si="37"/>
        <v>0</v>
      </c>
      <c r="Z30" s="26">
        <v>0</v>
      </c>
      <c r="AA30" s="14" t="s">
        <v>5</v>
      </c>
      <c r="AB30" s="26">
        <v>3</v>
      </c>
      <c r="AC30" s="26">
        <f t="shared" si="38"/>
        <v>0</v>
      </c>
      <c r="AD30" s="26">
        <v>0</v>
      </c>
      <c r="AE30" s="14" t="s">
        <v>5</v>
      </c>
      <c r="AF30" s="26">
        <v>3</v>
      </c>
      <c r="AG30" s="26">
        <f t="shared" si="39"/>
        <v>0</v>
      </c>
      <c r="AH30" s="34">
        <v>0</v>
      </c>
      <c r="AI30" s="14" t="s">
        <v>5</v>
      </c>
      <c r="AJ30" s="34">
        <v>2</v>
      </c>
      <c r="AK30" s="26">
        <f t="shared" si="40"/>
        <v>0</v>
      </c>
      <c r="AL30" s="26">
        <v>1</v>
      </c>
      <c r="AM30" s="14" t="s">
        <v>5</v>
      </c>
      <c r="AN30" s="26">
        <v>4</v>
      </c>
      <c r="AO30" s="1">
        <f t="shared" si="41"/>
        <v>0</v>
      </c>
      <c r="AP30" s="27"/>
      <c r="AQ30" s="16" t="s">
        <v>5</v>
      </c>
      <c r="AR30" s="27"/>
      <c r="AS30" s="27">
        <f t="shared" si="42"/>
        <v>0</v>
      </c>
      <c r="AT30" s="27"/>
      <c r="AU30" s="16" t="s">
        <v>5</v>
      </c>
      <c r="AV30" s="27"/>
      <c r="AW30" s="27">
        <f t="shared" si="43"/>
        <v>0</v>
      </c>
      <c r="AX30" s="27"/>
      <c r="AY30" s="16" t="s">
        <v>5</v>
      </c>
      <c r="AZ30" s="27"/>
      <c r="BA30" s="27">
        <f t="shared" si="44"/>
        <v>0</v>
      </c>
      <c r="BB30" s="27"/>
      <c r="BC30" s="16" t="s">
        <v>5</v>
      </c>
      <c r="BD30" s="27"/>
      <c r="BE30" s="27">
        <f t="shared" si="45"/>
        <v>0</v>
      </c>
      <c r="BF30" s="27"/>
      <c r="BG30" s="16" t="s">
        <v>5</v>
      </c>
      <c r="BH30" s="27"/>
      <c r="BI30" s="27">
        <f t="shared" si="46"/>
        <v>0</v>
      </c>
      <c r="BJ30" s="27"/>
      <c r="BK30" s="16" t="s">
        <v>5</v>
      </c>
      <c r="BL30" s="27"/>
      <c r="BM30" s="27">
        <f t="shared" si="47"/>
        <v>0</v>
      </c>
      <c r="BN30" s="27"/>
      <c r="BO30" s="16" t="s">
        <v>5</v>
      </c>
      <c r="BP30" s="27"/>
      <c r="BQ30" s="27">
        <f t="shared" si="48"/>
        <v>0</v>
      </c>
      <c r="BR30" s="27"/>
      <c r="BS30" s="16" t="s">
        <v>5</v>
      </c>
      <c r="BT30" s="27"/>
      <c r="BU30" s="27">
        <f t="shared" si="49"/>
        <v>0</v>
      </c>
      <c r="BV30" s="27"/>
      <c r="BW30" s="16" t="s">
        <v>5</v>
      </c>
      <c r="BX30" s="27"/>
      <c r="BY30" s="1">
        <f t="shared" si="50"/>
        <v>0</v>
      </c>
      <c r="BZ30" s="22"/>
      <c r="CA30" s="10" t="s">
        <v>5</v>
      </c>
      <c r="CB30" s="22"/>
      <c r="CC30" s="1">
        <f t="shared" si="51"/>
        <v>0</v>
      </c>
      <c r="CD30" s="23"/>
      <c r="CE30" s="12" t="s">
        <v>5</v>
      </c>
      <c r="CF30" s="23"/>
      <c r="CG30" s="1">
        <f t="shared" si="52"/>
        <v>0</v>
      </c>
      <c r="CH30" s="26"/>
      <c r="CI30" s="14" t="s">
        <v>5</v>
      </c>
      <c r="CJ30" s="26"/>
      <c r="CK30" s="1">
        <f t="shared" si="53"/>
        <v>0</v>
      </c>
      <c r="CL30" s="27"/>
      <c r="CM30" s="16" t="s">
        <v>5</v>
      </c>
      <c r="CN30" s="27"/>
      <c r="CO30" s="1">
        <f t="shared" si="54"/>
        <v>0</v>
      </c>
      <c r="CP30" s="22"/>
      <c r="CQ30" s="10" t="s">
        <v>5</v>
      </c>
      <c r="CR30" s="22"/>
      <c r="CS30" s="1">
        <f t="shared" si="55"/>
        <v>0</v>
      </c>
      <c r="CT30" s="23"/>
      <c r="CU30" s="12" t="s">
        <v>5</v>
      </c>
      <c r="CV30" s="23"/>
      <c r="CW30" s="1">
        <f t="shared" si="56"/>
        <v>0</v>
      </c>
      <c r="CX30" s="24"/>
      <c r="CY30" s="6" t="s">
        <v>5</v>
      </c>
      <c r="CZ30" s="24"/>
      <c r="DA30" s="1">
        <f t="shared" si="57"/>
        <v>0</v>
      </c>
      <c r="DB30" s="25"/>
      <c r="DC30" s="8" t="s">
        <v>5</v>
      </c>
      <c r="DD30" s="25"/>
      <c r="DE30" s="1">
        <f t="shared" si="58"/>
        <v>0</v>
      </c>
      <c r="DF30" s="22"/>
      <c r="DG30" s="10" t="s">
        <v>5</v>
      </c>
      <c r="DH30" s="22"/>
      <c r="DI30" s="1">
        <f t="shared" si="59"/>
        <v>0</v>
      </c>
      <c r="DJ30" s="23"/>
      <c r="DK30" s="12" t="s">
        <v>5</v>
      </c>
      <c r="DL30" s="23"/>
      <c r="DM30" s="1">
        <f t="shared" si="60"/>
        <v>0</v>
      </c>
      <c r="DN30" s="26"/>
      <c r="DO30" s="14" t="s">
        <v>5</v>
      </c>
      <c r="DP30" s="26"/>
      <c r="DQ30" s="1">
        <f t="shared" si="61"/>
        <v>0</v>
      </c>
      <c r="DR30" s="27"/>
      <c r="DS30" s="16" t="s">
        <v>5</v>
      </c>
      <c r="DT30" s="27"/>
      <c r="DU30" s="1">
        <f t="shared" si="62"/>
        <v>0</v>
      </c>
      <c r="DV30" s="22"/>
      <c r="DW30" s="10" t="s">
        <v>5</v>
      </c>
      <c r="DX30" s="22"/>
      <c r="DY30" s="1">
        <f t="shared" si="63"/>
        <v>0</v>
      </c>
      <c r="DZ30" s="23"/>
      <c r="EA30" s="12" t="s">
        <v>5</v>
      </c>
      <c r="EB30" s="23"/>
      <c r="EC30" s="1">
        <f t="shared" si="64"/>
        <v>0</v>
      </c>
    </row>
    <row r="31" spans="1:133">
      <c r="A31" s="3" t="s">
        <v>8</v>
      </c>
      <c r="B31" t="str">
        <f t="shared" si="32"/>
        <v>Kamienna - Nowiny</v>
      </c>
      <c r="C31" s="21">
        <f t="shared" si="32"/>
        <v>0</v>
      </c>
      <c r="D31" s="21" t="str">
        <f t="shared" si="32"/>
        <v>:</v>
      </c>
      <c r="E31" s="21">
        <f t="shared" si="32"/>
        <v>1</v>
      </c>
      <c r="F31" s="26">
        <v>2</v>
      </c>
      <c r="G31" s="14" t="s">
        <v>5</v>
      </c>
      <c r="H31" s="26">
        <v>1</v>
      </c>
      <c r="I31" s="26">
        <f t="shared" si="33"/>
        <v>0</v>
      </c>
      <c r="J31" s="26">
        <v>1</v>
      </c>
      <c r="K31" s="14" t="s">
        <v>5</v>
      </c>
      <c r="L31" s="26">
        <v>1</v>
      </c>
      <c r="M31" s="26">
        <f t="shared" si="34"/>
        <v>0</v>
      </c>
      <c r="N31" s="26">
        <v>2</v>
      </c>
      <c r="O31" s="14" t="s">
        <v>5</v>
      </c>
      <c r="P31" s="26">
        <v>1</v>
      </c>
      <c r="Q31" s="26">
        <f t="shared" si="35"/>
        <v>0</v>
      </c>
      <c r="R31" s="26">
        <v>2</v>
      </c>
      <c r="S31" s="14" t="s">
        <v>5</v>
      </c>
      <c r="T31" s="26">
        <v>1</v>
      </c>
      <c r="U31" s="26">
        <f t="shared" si="36"/>
        <v>0</v>
      </c>
      <c r="V31" s="26">
        <v>0</v>
      </c>
      <c r="W31" s="14" t="s">
        <v>5</v>
      </c>
      <c r="X31" s="26">
        <v>1</v>
      </c>
      <c r="Y31" s="26">
        <f t="shared" si="37"/>
        <v>1</v>
      </c>
      <c r="Z31" s="26">
        <v>0</v>
      </c>
      <c r="AA31" s="14" t="s">
        <v>5</v>
      </c>
      <c r="AB31" s="26">
        <v>1</v>
      </c>
      <c r="AC31" s="26">
        <f t="shared" si="38"/>
        <v>1</v>
      </c>
      <c r="AD31" s="26">
        <v>0</v>
      </c>
      <c r="AE31" s="14" t="s">
        <v>5</v>
      </c>
      <c r="AF31" s="26">
        <v>2</v>
      </c>
      <c r="AG31" s="26">
        <f t="shared" si="39"/>
        <v>0</v>
      </c>
      <c r="AH31" s="34">
        <v>1</v>
      </c>
      <c r="AI31" s="14" t="s">
        <v>5</v>
      </c>
      <c r="AJ31" s="34">
        <v>1</v>
      </c>
      <c r="AK31" s="26">
        <f t="shared" si="40"/>
        <v>0</v>
      </c>
      <c r="AL31" s="26">
        <v>2</v>
      </c>
      <c r="AM31" s="14" t="s">
        <v>5</v>
      </c>
      <c r="AN31" s="26">
        <v>1</v>
      </c>
      <c r="AO31" s="1">
        <f t="shared" si="41"/>
        <v>0</v>
      </c>
      <c r="AP31" s="27"/>
      <c r="AQ31" s="16" t="s">
        <v>5</v>
      </c>
      <c r="AR31" s="27"/>
      <c r="AS31" s="27">
        <f t="shared" si="42"/>
        <v>0</v>
      </c>
      <c r="AT31" s="27"/>
      <c r="AU31" s="16" t="s">
        <v>5</v>
      </c>
      <c r="AV31" s="27"/>
      <c r="AW31" s="27">
        <f t="shared" si="43"/>
        <v>0</v>
      </c>
      <c r="AX31" s="27"/>
      <c r="AY31" s="16" t="s">
        <v>5</v>
      </c>
      <c r="AZ31" s="27"/>
      <c r="BA31" s="27">
        <f t="shared" si="44"/>
        <v>0</v>
      </c>
      <c r="BB31" s="27"/>
      <c r="BC31" s="16" t="s">
        <v>5</v>
      </c>
      <c r="BD31" s="27"/>
      <c r="BE31" s="27">
        <f t="shared" si="45"/>
        <v>0</v>
      </c>
      <c r="BF31" s="27"/>
      <c r="BG31" s="16" t="s">
        <v>5</v>
      </c>
      <c r="BH31" s="27"/>
      <c r="BI31" s="27">
        <f t="shared" si="46"/>
        <v>0</v>
      </c>
      <c r="BJ31" s="27"/>
      <c r="BK31" s="16" t="s">
        <v>5</v>
      </c>
      <c r="BL31" s="27"/>
      <c r="BM31" s="27">
        <f t="shared" si="47"/>
        <v>0</v>
      </c>
      <c r="BN31" s="27"/>
      <c r="BO31" s="16" t="s">
        <v>5</v>
      </c>
      <c r="BP31" s="27"/>
      <c r="BQ31" s="27">
        <f t="shared" si="48"/>
        <v>0</v>
      </c>
      <c r="BR31" s="27"/>
      <c r="BS31" s="16" t="s">
        <v>5</v>
      </c>
      <c r="BT31" s="27"/>
      <c r="BU31" s="27">
        <f t="shared" si="49"/>
        <v>0</v>
      </c>
      <c r="BV31" s="27"/>
      <c r="BW31" s="16" t="s">
        <v>5</v>
      </c>
      <c r="BX31" s="27"/>
      <c r="BY31" s="1">
        <f t="shared" si="50"/>
        <v>0</v>
      </c>
      <c r="BZ31" s="22"/>
      <c r="CA31" s="10" t="s">
        <v>5</v>
      </c>
      <c r="CB31" s="22"/>
      <c r="CC31" s="1">
        <f t="shared" si="51"/>
        <v>0</v>
      </c>
      <c r="CD31" s="23"/>
      <c r="CE31" s="12" t="s">
        <v>5</v>
      </c>
      <c r="CF31" s="23"/>
      <c r="CG31" s="1">
        <f t="shared" si="52"/>
        <v>0</v>
      </c>
      <c r="CH31" s="26"/>
      <c r="CI31" s="14" t="s">
        <v>5</v>
      </c>
      <c r="CJ31" s="26"/>
      <c r="CK31" s="1">
        <f t="shared" si="53"/>
        <v>0</v>
      </c>
      <c r="CL31" s="27"/>
      <c r="CM31" s="16" t="s">
        <v>5</v>
      </c>
      <c r="CN31" s="27"/>
      <c r="CO31" s="1">
        <f t="shared" si="54"/>
        <v>0</v>
      </c>
      <c r="CP31" s="22"/>
      <c r="CQ31" s="10" t="s">
        <v>5</v>
      </c>
      <c r="CR31" s="22"/>
      <c r="CS31" s="1">
        <f t="shared" si="55"/>
        <v>0</v>
      </c>
      <c r="CT31" s="23"/>
      <c r="CU31" s="12" t="s">
        <v>5</v>
      </c>
      <c r="CV31" s="23"/>
      <c r="CW31" s="1">
        <f t="shared" si="56"/>
        <v>0</v>
      </c>
      <c r="CX31" s="24"/>
      <c r="CY31" s="6" t="s">
        <v>5</v>
      </c>
      <c r="CZ31" s="24"/>
      <c r="DA31" s="1">
        <f t="shared" si="57"/>
        <v>0</v>
      </c>
      <c r="DB31" s="25"/>
      <c r="DC31" s="8" t="s">
        <v>5</v>
      </c>
      <c r="DD31" s="25"/>
      <c r="DE31" s="1">
        <f t="shared" si="58"/>
        <v>0</v>
      </c>
      <c r="DF31" s="22"/>
      <c r="DG31" s="10" t="s">
        <v>5</v>
      </c>
      <c r="DH31" s="22"/>
      <c r="DI31" s="1">
        <f t="shared" si="59"/>
        <v>0</v>
      </c>
      <c r="DJ31" s="23"/>
      <c r="DK31" s="12" t="s">
        <v>5</v>
      </c>
      <c r="DL31" s="23"/>
      <c r="DM31" s="1">
        <f t="shared" si="60"/>
        <v>0</v>
      </c>
      <c r="DN31" s="26"/>
      <c r="DO31" s="14" t="s">
        <v>5</v>
      </c>
      <c r="DP31" s="26"/>
      <c r="DQ31" s="1">
        <f t="shared" si="61"/>
        <v>0</v>
      </c>
      <c r="DR31" s="27"/>
      <c r="DS31" s="16" t="s">
        <v>5</v>
      </c>
      <c r="DT31" s="27"/>
      <c r="DU31" s="1">
        <f t="shared" si="62"/>
        <v>0</v>
      </c>
      <c r="DV31" s="22"/>
      <c r="DW31" s="10" t="s">
        <v>5</v>
      </c>
      <c r="DX31" s="22"/>
      <c r="DY31" s="1">
        <f t="shared" si="63"/>
        <v>0</v>
      </c>
      <c r="DZ31" s="23"/>
      <c r="EA31" s="12" t="s">
        <v>5</v>
      </c>
      <c r="EB31" s="23"/>
      <c r="EC31" s="1">
        <f t="shared" si="64"/>
        <v>0</v>
      </c>
    </row>
    <row r="32" spans="1:133">
      <c r="A32" s="3" t="s">
        <v>9</v>
      </c>
      <c r="B32" t="str">
        <f t="shared" si="32"/>
        <v>Łysica - Klimontowianka</v>
      </c>
      <c r="C32" s="21">
        <f t="shared" si="32"/>
        <v>2</v>
      </c>
      <c r="D32" s="21" t="str">
        <f t="shared" si="32"/>
        <v>:</v>
      </c>
      <c r="E32" s="21">
        <f t="shared" si="32"/>
        <v>0</v>
      </c>
      <c r="F32" s="26">
        <v>2</v>
      </c>
      <c r="G32" s="14" t="s">
        <v>5</v>
      </c>
      <c r="H32" s="26">
        <v>1</v>
      </c>
      <c r="I32" s="26">
        <f t="shared" si="33"/>
        <v>0</v>
      </c>
      <c r="J32" s="26">
        <v>3</v>
      </c>
      <c r="K32" s="14" t="s">
        <v>5</v>
      </c>
      <c r="L32" s="26">
        <v>1</v>
      </c>
      <c r="M32" s="26">
        <f t="shared" si="34"/>
        <v>0</v>
      </c>
      <c r="N32" s="26">
        <v>2</v>
      </c>
      <c r="O32" s="14" t="s">
        <v>5</v>
      </c>
      <c r="P32" s="26">
        <v>0</v>
      </c>
      <c r="Q32" s="26">
        <f t="shared" si="35"/>
        <v>1</v>
      </c>
      <c r="R32" s="26">
        <v>3</v>
      </c>
      <c r="S32" s="14" t="s">
        <v>5</v>
      </c>
      <c r="T32" s="26">
        <v>0</v>
      </c>
      <c r="U32" s="26">
        <f t="shared" si="36"/>
        <v>0</v>
      </c>
      <c r="V32" s="26">
        <v>1</v>
      </c>
      <c r="W32" s="14" t="s">
        <v>5</v>
      </c>
      <c r="X32" s="26">
        <v>0</v>
      </c>
      <c r="Y32" s="26">
        <f t="shared" si="37"/>
        <v>0</v>
      </c>
      <c r="Z32" s="26">
        <v>2</v>
      </c>
      <c r="AA32" s="14" t="s">
        <v>5</v>
      </c>
      <c r="AB32" s="26">
        <v>0</v>
      </c>
      <c r="AC32" s="26">
        <f t="shared" si="38"/>
        <v>1</v>
      </c>
      <c r="AD32" s="26">
        <v>3</v>
      </c>
      <c r="AE32" s="14" t="s">
        <v>5</v>
      </c>
      <c r="AF32" s="26">
        <v>0</v>
      </c>
      <c r="AG32" s="26">
        <f t="shared" si="39"/>
        <v>0</v>
      </c>
      <c r="AH32" s="34">
        <v>1</v>
      </c>
      <c r="AI32" s="14" t="s">
        <v>5</v>
      </c>
      <c r="AJ32" s="34">
        <v>0</v>
      </c>
      <c r="AK32" s="26">
        <f t="shared" si="40"/>
        <v>0</v>
      </c>
      <c r="AL32" s="26">
        <v>3</v>
      </c>
      <c r="AM32" s="14" t="s">
        <v>5</v>
      </c>
      <c r="AN32" s="26">
        <v>1</v>
      </c>
      <c r="AO32" s="1">
        <f t="shared" si="41"/>
        <v>0</v>
      </c>
      <c r="AP32" s="27"/>
      <c r="AQ32" s="16" t="s">
        <v>5</v>
      </c>
      <c r="AR32" s="27"/>
      <c r="AS32" s="27">
        <f t="shared" si="42"/>
        <v>0</v>
      </c>
      <c r="AT32" s="27"/>
      <c r="AU32" s="16" t="s">
        <v>5</v>
      </c>
      <c r="AV32" s="27"/>
      <c r="AW32" s="27">
        <f t="shared" si="43"/>
        <v>0</v>
      </c>
      <c r="AX32" s="27"/>
      <c r="AY32" s="16" t="s">
        <v>5</v>
      </c>
      <c r="AZ32" s="27"/>
      <c r="BA32" s="27">
        <f t="shared" si="44"/>
        <v>0</v>
      </c>
      <c r="BB32" s="27"/>
      <c r="BC32" s="16" t="s">
        <v>5</v>
      </c>
      <c r="BD32" s="27"/>
      <c r="BE32" s="27">
        <f t="shared" si="45"/>
        <v>0</v>
      </c>
      <c r="BF32" s="27"/>
      <c r="BG32" s="16" t="s">
        <v>5</v>
      </c>
      <c r="BH32" s="27"/>
      <c r="BI32" s="27">
        <f t="shared" si="46"/>
        <v>0</v>
      </c>
      <c r="BJ32" s="27"/>
      <c r="BK32" s="16" t="s">
        <v>5</v>
      </c>
      <c r="BL32" s="27"/>
      <c r="BM32" s="27">
        <f t="shared" si="47"/>
        <v>0</v>
      </c>
      <c r="BN32" s="27"/>
      <c r="BO32" s="16" t="s">
        <v>5</v>
      </c>
      <c r="BP32" s="27"/>
      <c r="BQ32" s="27">
        <f t="shared" si="48"/>
        <v>0</v>
      </c>
      <c r="BR32" s="27"/>
      <c r="BS32" s="16" t="s">
        <v>5</v>
      </c>
      <c r="BT32" s="27"/>
      <c r="BU32" s="27">
        <f t="shared" si="49"/>
        <v>0</v>
      </c>
      <c r="BV32" s="27"/>
      <c r="BW32" s="16" t="s">
        <v>5</v>
      </c>
      <c r="BX32" s="27"/>
      <c r="BY32" s="1">
        <f t="shared" si="50"/>
        <v>0</v>
      </c>
      <c r="BZ32" s="22"/>
      <c r="CA32" s="10" t="s">
        <v>5</v>
      </c>
      <c r="CB32" s="22"/>
      <c r="CC32" s="1">
        <f t="shared" si="51"/>
        <v>0</v>
      </c>
      <c r="CD32" s="23"/>
      <c r="CE32" s="12" t="s">
        <v>5</v>
      </c>
      <c r="CF32" s="23"/>
      <c r="CG32" s="1">
        <f t="shared" si="52"/>
        <v>0</v>
      </c>
      <c r="CH32" s="26"/>
      <c r="CI32" s="14" t="s">
        <v>5</v>
      </c>
      <c r="CJ32" s="26"/>
      <c r="CK32" s="1">
        <f t="shared" si="53"/>
        <v>0</v>
      </c>
      <c r="CL32" s="27"/>
      <c r="CM32" s="16" t="s">
        <v>5</v>
      </c>
      <c r="CN32" s="27"/>
      <c r="CO32" s="1">
        <f t="shared" si="54"/>
        <v>0</v>
      </c>
      <c r="CP32" s="22"/>
      <c r="CQ32" s="10" t="s">
        <v>5</v>
      </c>
      <c r="CR32" s="22"/>
      <c r="CS32" s="1">
        <f t="shared" si="55"/>
        <v>0</v>
      </c>
      <c r="CT32" s="23"/>
      <c r="CU32" s="12" t="s">
        <v>5</v>
      </c>
      <c r="CV32" s="23"/>
      <c r="CW32" s="1">
        <f t="shared" si="56"/>
        <v>0</v>
      </c>
      <c r="CX32" s="24"/>
      <c r="CY32" s="6" t="s">
        <v>5</v>
      </c>
      <c r="CZ32" s="24"/>
      <c r="DA32" s="1">
        <f t="shared" si="57"/>
        <v>0</v>
      </c>
      <c r="DB32" s="25"/>
      <c r="DC32" s="8" t="s">
        <v>5</v>
      </c>
      <c r="DD32" s="25"/>
      <c r="DE32" s="1">
        <f t="shared" si="58"/>
        <v>0</v>
      </c>
      <c r="DF32" s="22"/>
      <c r="DG32" s="10" t="s">
        <v>5</v>
      </c>
      <c r="DH32" s="22"/>
      <c r="DI32" s="1">
        <f t="shared" si="59"/>
        <v>0</v>
      </c>
      <c r="DJ32" s="23"/>
      <c r="DK32" s="12" t="s">
        <v>5</v>
      </c>
      <c r="DL32" s="23"/>
      <c r="DM32" s="1">
        <f t="shared" si="60"/>
        <v>0</v>
      </c>
      <c r="DN32" s="26"/>
      <c r="DO32" s="14" t="s">
        <v>5</v>
      </c>
      <c r="DP32" s="26"/>
      <c r="DQ32" s="1">
        <f t="shared" si="61"/>
        <v>0</v>
      </c>
      <c r="DR32" s="27"/>
      <c r="DS32" s="16" t="s">
        <v>5</v>
      </c>
      <c r="DT32" s="27"/>
      <c r="DU32" s="1">
        <f t="shared" si="62"/>
        <v>0</v>
      </c>
      <c r="DV32" s="22"/>
      <c r="DW32" s="10" t="s">
        <v>5</v>
      </c>
      <c r="DX32" s="22"/>
      <c r="DY32" s="1">
        <f t="shared" si="63"/>
        <v>0</v>
      </c>
      <c r="DZ32" s="23"/>
      <c r="EA32" s="12" t="s">
        <v>5</v>
      </c>
      <c r="EB32" s="23"/>
      <c r="EC32" s="1">
        <f t="shared" si="64"/>
        <v>0</v>
      </c>
    </row>
    <row r="33" spans="1:133">
      <c r="A33" s="3" t="s">
        <v>10</v>
      </c>
      <c r="B33" t="str">
        <f t="shared" si="32"/>
        <v>Neptun - Nida</v>
      </c>
      <c r="C33" s="21">
        <f t="shared" si="32"/>
        <v>1</v>
      </c>
      <c r="D33" s="21" t="str">
        <f t="shared" si="32"/>
        <v>:</v>
      </c>
      <c r="E33" s="21">
        <f t="shared" si="32"/>
        <v>0</v>
      </c>
      <c r="F33" s="26">
        <v>2</v>
      </c>
      <c r="G33" s="14" t="s">
        <v>5</v>
      </c>
      <c r="H33" s="26">
        <v>0</v>
      </c>
      <c r="I33" s="26">
        <f t="shared" si="33"/>
        <v>0</v>
      </c>
      <c r="J33" s="26">
        <v>4</v>
      </c>
      <c r="K33" s="14" t="s">
        <v>5</v>
      </c>
      <c r="L33" s="26">
        <v>0</v>
      </c>
      <c r="M33" s="26">
        <f t="shared" si="34"/>
        <v>0</v>
      </c>
      <c r="N33" s="26">
        <v>3</v>
      </c>
      <c r="O33" s="14" t="s">
        <v>5</v>
      </c>
      <c r="P33" s="26">
        <v>0</v>
      </c>
      <c r="Q33" s="26">
        <f t="shared" si="35"/>
        <v>0</v>
      </c>
      <c r="R33" s="26">
        <v>6</v>
      </c>
      <c r="S33" s="14" t="s">
        <v>5</v>
      </c>
      <c r="T33" s="26">
        <v>0</v>
      </c>
      <c r="U33" s="26">
        <f t="shared" si="36"/>
        <v>0</v>
      </c>
      <c r="V33" s="26">
        <v>2</v>
      </c>
      <c r="W33" s="14" t="s">
        <v>5</v>
      </c>
      <c r="X33" s="26">
        <v>0</v>
      </c>
      <c r="Y33" s="26">
        <f t="shared" si="37"/>
        <v>0</v>
      </c>
      <c r="Z33" s="26">
        <v>2</v>
      </c>
      <c r="AA33" s="14" t="s">
        <v>5</v>
      </c>
      <c r="AB33" s="26">
        <v>0</v>
      </c>
      <c r="AC33" s="26">
        <f t="shared" si="38"/>
        <v>0</v>
      </c>
      <c r="AD33" s="26">
        <v>4</v>
      </c>
      <c r="AE33" s="14" t="s">
        <v>5</v>
      </c>
      <c r="AF33" s="26">
        <v>0</v>
      </c>
      <c r="AG33" s="26">
        <f t="shared" si="39"/>
        <v>0</v>
      </c>
      <c r="AH33" s="34">
        <v>3</v>
      </c>
      <c r="AI33" s="14" t="s">
        <v>5</v>
      </c>
      <c r="AJ33" s="34">
        <v>0</v>
      </c>
      <c r="AK33" s="26">
        <f t="shared" si="40"/>
        <v>0</v>
      </c>
      <c r="AL33" s="26">
        <v>4</v>
      </c>
      <c r="AM33" s="14" t="s">
        <v>5</v>
      </c>
      <c r="AN33" s="26">
        <v>0</v>
      </c>
      <c r="AO33" s="1">
        <f t="shared" si="41"/>
        <v>0</v>
      </c>
      <c r="AP33" s="27"/>
      <c r="AQ33" s="16" t="s">
        <v>5</v>
      </c>
      <c r="AR33" s="27"/>
      <c r="AS33" s="27">
        <f t="shared" si="42"/>
        <v>0</v>
      </c>
      <c r="AT33" s="27"/>
      <c r="AU33" s="16" t="s">
        <v>5</v>
      </c>
      <c r="AV33" s="27"/>
      <c r="AW33" s="27">
        <f t="shared" si="43"/>
        <v>0</v>
      </c>
      <c r="AX33" s="27"/>
      <c r="AY33" s="16" t="s">
        <v>5</v>
      </c>
      <c r="AZ33" s="27"/>
      <c r="BA33" s="27">
        <f t="shared" si="44"/>
        <v>0</v>
      </c>
      <c r="BB33" s="27"/>
      <c r="BC33" s="16" t="s">
        <v>5</v>
      </c>
      <c r="BD33" s="27"/>
      <c r="BE33" s="27">
        <f t="shared" si="45"/>
        <v>0</v>
      </c>
      <c r="BF33" s="27"/>
      <c r="BG33" s="16" t="s">
        <v>5</v>
      </c>
      <c r="BH33" s="27"/>
      <c r="BI33" s="27">
        <f t="shared" si="46"/>
        <v>0</v>
      </c>
      <c r="BJ33" s="27"/>
      <c r="BK33" s="16" t="s">
        <v>5</v>
      </c>
      <c r="BL33" s="27"/>
      <c r="BM33" s="27">
        <f t="shared" si="47"/>
        <v>0</v>
      </c>
      <c r="BN33" s="27"/>
      <c r="BO33" s="16" t="s">
        <v>5</v>
      </c>
      <c r="BP33" s="27"/>
      <c r="BQ33" s="27">
        <f t="shared" si="48"/>
        <v>0</v>
      </c>
      <c r="BR33" s="27"/>
      <c r="BS33" s="16" t="s">
        <v>5</v>
      </c>
      <c r="BT33" s="27"/>
      <c r="BU33" s="27">
        <f t="shared" si="49"/>
        <v>0</v>
      </c>
      <c r="BV33" s="27"/>
      <c r="BW33" s="16" t="s">
        <v>5</v>
      </c>
      <c r="BX33" s="27"/>
      <c r="BY33" s="1">
        <f t="shared" si="50"/>
        <v>0</v>
      </c>
      <c r="BZ33" s="22"/>
      <c r="CA33" s="10" t="s">
        <v>5</v>
      </c>
      <c r="CB33" s="22"/>
      <c r="CC33" s="1">
        <f t="shared" si="51"/>
        <v>0</v>
      </c>
      <c r="CD33" s="23"/>
      <c r="CE33" s="12" t="s">
        <v>5</v>
      </c>
      <c r="CF33" s="23"/>
      <c r="CG33" s="1">
        <f t="shared" si="52"/>
        <v>0</v>
      </c>
      <c r="CH33" s="26"/>
      <c r="CI33" s="14" t="s">
        <v>5</v>
      </c>
      <c r="CJ33" s="26"/>
      <c r="CK33" s="1">
        <f t="shared" si="53"/>
        <v>0</v>
      </c>
      <c r="CL33" s="27"/>
      <c r="CM33" s="16" t="s">
        <v>5</v>
      </c>
      <c r="CN33" s="27"/>
      <c r="CO33" s="1">
        <f t="shared" si="54"/>
        <v>0</v>
      </c>
      <c r="CP33" s="22"/>
      <c r="CQ33" s="10" t="s">
        <v>5</v>
      </c>
      <c r="CR33" s="22"/>
      <c r="CS33" s="1">
        <f t="shared" si="55"/>
        <v>0</v>
      </c>
      <c r="CT33" s="23"/>
      <c r="CU33" s="12" t="s">
        <v>5</v>
      </c>
      <c r="CV33" s="23"/>
      <c r="CW33" s="1">
        <f t="shared" si="56"/>
        <v>0</v>
      </c>
      <c r="CX33" s="24"/>
      <c r="CY33" s="6" t="s">
        <v>5</v>
      </c>
      <c r="CZ33" s="24"/>
      <c r="DA33" s="1">
        <f t="shared" si="57"/>
        <v>0</v>
      </c>
      <c r="DB33" s="25"/>
      <c r="DC33" s="8" t="s">
        <v>5</v>
      </c>
      <c r="DD33" s="25"/>
      <c r="DE33" s="1">
        <f t="shared" si="58"/>
        <v>0</v>
      </c>
      <c r="DF33" s="22"/>
      <c r="DG33" s="10" t="s">
        <v>5</v>
      </c>
      <c r="DH33" s="22"/>
      <c r="DI33" s="1">
        <f t="shared" si="59"/>
        <v>0</v>
      </c>
      <c r="DJ33" s="23"/>
      <c r="DK33" s="12" t="s">
        <v>5</v>
      </c>
      <c r="DL33" s="23"/>
      <c r="DM33" s="1">
        <f t="shared" si="60"/>
        <v>0</v>
      </c>
      <c r="DN33" s="26"/>
      <c r="DO33" s="14" t="s">
        <v>5</v>
      </c>
      <c r="DP33" s="26"/>
      <c r="DQ33" s="1">
        <f t="shared" si="61"/>
        <v>0</v>
      </c>
      <c r="DR33" s="27"/>
      <c r="DS33" s="16" t="s">
        <v>5</v>
      </c>
      <c r="DT33" s="27"/>
      <c r="DU33" s="1">
        <f t="shared" si="62"/>
        <v>0</v>
      </c>
      <c r="DV33" s="22"/>
      <c r="DW33" s="10" t="s">
        <v>5</v>
      </c>
      <c r="DX33" s="22"/>
      <c r="DY33" s="1">
        <f t="shared" si="63"/>
        <v>0</v>
      </c>
      <c r="DZ33" s="23"/>
      <c r="EA33" s="12" t="s">
        <v>5</v>
      </c>
      <c r="EB33" s="23"/>
      <c r="EC33" s="1">
        <f t="shared" si="64"/>
        <v>0</v>
      </c>
    </row>
    <row r="34" spans="1:133">
      <c r="A34" s="3" t="s">
        <v>11</v>
      </c>
      <c r="B34" t="str">
        <f t="shared" si="32"/>
        <v>Zdrój - Partyzant</v>
      </c>
      <c r="C34" s="21">
        <f t="shared" si="32"/>
        <v>4</v>
      </c>
      <c r="D34" s="21" t="str">
        <f t="shared" si="32"/>
        <v>:</v>
      </c>
      <c r="E34" s="21">
        <f t="shared" si="32"/>
        <v>0</v>
      </c>
      <c r="F34" s="26">
        <v>2</v>
      </c>
      <c r="G34" s="14" t="s">
        <v>5</v>
      </c>
      <c r="H34" s="26">
        <v>0</v>
      </c>
      <c r="I34" s="26">
        <f t="shared" si="33"/>
        <v>0</v>
      </c>
      <c r="J34" s="26">
        <v>2</v>
      </c>
      <c r="K34" s="14" t="s">
        <v>5</v>
      </c>
      <c r="L34" s="26">
        <v>0</v>
      </c>
      <c r="M34" s="26">
        <f t="shared" si="34"/>
        <v>0</v>
      </c>
      <c r="N34" s="26">
        <v>3</v>
      </c>
      <c r="O34" s="14" t="s">
        <v>5</v>
      </c>
      <c r="P34" s="26">
        <v>1</v>
      </c>
      <c r="Q34" s="26">
        <f t="shared" si="35"/>
        <v>0</v>
      </c>
      <c r="R34" s="26">
        <v>2</v>
      </c>
      <c r="S34" s="14" t="s">
        <v>5</v>
      </c>
      <c r="T34" s="26">
        <v>1</v>
      </c>
      <c r="U34" s="26">
        <f t="shared" si="36"/>
        <v>0</v>
      </c>
      <c r="V34" s="26">
        <v>1</v>
      </c>
      <c r="W34" s="14" t="s">
        <v>5</v>
      </c>
      <c r="X34" s="26">
        <v>0</v>
      </c>
      <c r="Y34" s="26">
        <f t="shared" si="37"/>
        <v>0</v>
      </c>
      <c r="Z34" s="26">
        <v>1</v>
      </c>
      <c r="AA34" s="14" t="s">
        <v>5</v>
      </c>
      <c r="AB34" s="26">
        <v>0</v>
      </c>
      <c r="AC34" s="26">
        <f t="shared" si="38"/>
        <v>0</v>
      </c>
      <c r="AD34" s="26">
        <v>1</v>
      </c>
      <c r="AE34" s="14" t="s">
        <v>5</v>
      </c>
      <c r="AF34" s="26">
        <v>0</v>
      </c>
      <c r="AG34" s="26">
        <f t="shared" si="39"/>
        <v>0</v>
      </c>
      <c r="AH34" s="34">
        <v>2</v>
      </c>
      <c r="AI34" s="14" t="s">
        <v>5</v>
      </c>
      <c r="AJ34" s="34">
        <v>0</v>
      </c>
      <c r="AK34" s="26">
        <f t="shared" si="40"/>
        <v>0</v>
      </c>
      <c r="AL34" s="26">
        <v>2</v>
      </c>
      <c r="AM34" s="14" t="s">
        <v>5</v>
      </c>
      <c r="AN34" s="26">
        <v>1</v>
      </c>
      <c r="AO34" s="1">
        <f t="shared" si="41"/>
        <v>0</v>
      </c>
      <c r="AP34" s="27"/>
      <c r="AQ34" s="16" t="s">
        <v>5</v>
      </c>
      <c r="AR34" s="27"/>
      <c r="AS34" s="27">
        <f t="shared" si="42"/>
        <v>0</v>
      </c>
      <c r="AT34" s="27"/>
      <c r="AU34" s="16" t="s">
        <v>5</v>
      </c>
      <c r="AV34" s="27"/>
      <c r="AW34" s="27">
        <f t="shared" si="43"/>
        <v>0</v>
      </c>
      <c r="AX34" s="27"/>
      <c r="AY34" s="16" t="s">
        <v>5</v>
      </c>
      <c r="AZ34" s="27"/>
      <c r="BA34" s="27">
        <f t="shared" si="44"/>
        <v>0</v>
      </c>
      <c r="BB34" s="27"/>
      <c r="BC34" s="16" t="s">
        <v>5</v>
      </c>
      <c r="BD34" s="27"/>
      <c r="BE34" s="27">
        <f t="shared" si="45"/>
        <v>0</v>
      </c>
      <c r="BF34" s="27"/>
      <c r="BG34" s="16" t="s">
        <v>5</v>
      </c>
      <c r="BH34" s="27"/>
      <c r="BI34" s="27">
        <f t="shared" si="46"/>
        <v>0</v>
      </c>
      <c r="BJ34" s="27"/>
      <c r="BK34" s="16" t="s">
        <v>5</v>
      </c>
      <c r="BL34" s="27"/>
      <c r="BM34" s="27">
        <f t="shared" si="47"/>
        <v>0</v>
      </c>
      <c r="BN34" s="27"/>
      <c r="BO34" s="16" t="s">
        <v>5</v>
      </c>
      <c r="BP34" s="27"/>
      <c r="BQ34" s="27">
        <f t="shared" si="48"/>
        <v>0</v>
      </c>
      <c r="BR34" s="27"/>
      <c r="BS34" s="16" t="s">
        <v>5</v>
      </c>
      <c r="BT34" s="27"/>
      <c r="BU34" s="27">
        <f t="shared" si="49"/>
        <v>0</v>
      </c>
      <c r="BV34" s="27"/>
      <c r="BW34" s="16" t="s">
        <v>5</v>
      </c>
      <c r="BX34" s="27"/>
      <c r="BY34" s="1">
        <f t="shared" si="50"/>
        <v>0</v>
      </c>
      <c r="BZ34" s="22"/>
      <c r="CA34" s="10" t="s">
        <v>5</v>
      </c>
      <c r="CB34" s="22"/>
      <c r="CC34" s="1">
        <f t="shared" si="51"/>
        <v>0</v>
      </c>
      <c r="CD34" s="23"/>
      <c r="CE34" s="12" t="s">
        <v>5</v>
      </c>
      <c r="CF34" s="23"/>
      <c r="CG34" s="1">
        <f t="shared" si="52"/>
        <v>0</v>
      </c>
      <c r="CH34" s="26"/>
      <c r="CI34" s="14" t="s">
        <v>5</v>
      </c>
      <c r="CJ34" s="26"/>
      <c r="CK34" s="1">
        <f t="shared" si="53"/>
        <v>0</v>
      </c>
      <c r="CL34" s="27"/>
      <c r="CM34" s="16" t="s">
        <v>5</v>
      </c>
      <c r="CN34" s="27"/>
      <c r="CO34" s="1">
        <f t="shared" si="54"/>
        <v>0</v>
      </c>
      <c r="CP34" s="22"/>
      <c r="CQ34" s="10" t="s">
        <v>5</v>
      </c>
      <c r="CR34" s="22"/>
      <c r="CS34" s="1">
        <f t="shared" si="55"/>
        <v>0</v>
      </c>
      <c r="CT34" s="23"/>
      <c r="CU34" s="12" t="s">
        <v>5</v>
      </c>
      <c r="CV34" s="23"/>
      <c r="CW34" s="1">
        <f t="shared" si="56"/>
        <v>0</v>
      </c>
      <c r="CX34" s="24"/>
      <c r="CY34" s="6" t="s">
        <v>5</v>
      </c>
      <c r="CZ34" s="24"/>
      <c r="DA34" s="1">
        <f t="shared" si="57"/>
        <v>0</v>
      </c>
      <c r="DB34" s="25"/>
      <c r="DC34" s="8" t="s">
        <v>5</v>
      </c>
      <c r="DD34" s="25"/>
      <c r="DE34" s="1">
        <f t="shared" si="58"/>
        <v>0</v>
      </c>
      <c r="DF34" s="22"/>
      <c r="DG34" s="10" t="s">
        <v>5</v>
      </c>
      <c r="DH34" s="22"/>
      <c r="DI34" s="1">
        <f t="shared" si="59"/>
        <v>0</v>
      </c>
      <c r="DJ34" s="23"/>
      <c r="DK34" s="12" t="s">
        <v>5</v>
      </c>
      <c r="DL34" s="23"/>
      <c r="DM34" s="1">
        <f t="shared" si="60"/>
        <v>0</v>
      </c>
      <c r="DN34" s="26"/>
      <c r="DO34" s="14" t="s">
        <v>5</v>
      </c>
      <c r="DP34" s="26"/>
      <c r="DQ34" s="1">
        <f t="shared" si="61"/>
        <v>0</v>
      </c>
      <c r="DR34" s="27"/>
      <c r="DS34" s="16" t="s">
        <v>5</v>
      </c>
      <c r="DT34" s="27"/>
      <c r="DU34" s="1">
        <f t="shared" si="62"/>
        <v>0</v>
      </c>
      <c r="DV34" s="22"/>
      <c r="DW34" s="10" t="s">
        <v>5</v>
      </c>
      <c r="DX34" s="22"/>
      <c r="DY34" s="1">
        <f t="shared" si="63"/>
        <v>0</v>
      </c>
      <c r="DZ34" s="23"/>
      <c r="EA34" s="12" t="s">
        <v>5</v>
      </c>
      <c r="EB34" s="23"/>
      <c r="EC34" s="1">
        <f t="shared" si="64"/>
        <v>0</v>
      </c>
    </row>
    <row r="35" spans="1:133">
      <c r="A35" s="3" t="s">
        <v>12</v>
      </c>
      <c r="B35" t="str">
        <f t="shared" si="32"/>
        <v>Wierna - Granat</v>
      </c>
      <c r="C35" s="21">
        <f t="shared" si="32"/>
        <v>2</v>
      </c>
      <c r="D35" s="21" t="str">
        <f t="shared" si="32"/>
        <v>:</v>
      </c>
      <c r="E35" s="21">
        <f t="shared" si="32"/>
        <v>2</v>
      </c>
      <c r="F35" s="26">
        <v>2</v>
      </c>
      <c r="G35" s="14" t="s">
        <v>5</v>
      </c>
      <c r="H35" s="26">
        <v>2</v>
      </c>
      <c r="I35" s="26">
        <f t="shared" si="33"/>
        <v>1</v>
      </c>
      <c r="J35" s="26">
        <v>1</v>
      </c>
      <c r="K35" s="14" t="s">
        <v>5</v>
      </c>
      <c r="L35" s="26">
        <v>2</v>
      </c>
      <c r="M35" s="26">
        <f t="shared" si="34"/>
        <v>0</v>
      </c>
      <c r="N35" s="26">
        <v>2</v>
      </c>
      <c r="O35" s="14" t="s">
        <v>5</v>
      </c>
      <c r="P35" s="26">
        <v>1</v>
      </c>
      <c r="Q35" s="26">
        <f t="shared" si="35"/>
        <v>0</v>
      </c>
      <c r="R35" s="26">
        <v>1</v>
      </c>
      <c r="S35" s="14" t="s">
        <v>5</v>
      </c>
      <c r="T35" s="26">
        <v>0</v>
      </c>
      <c r="U35" s="26">
        <f t="shared" si="36"/>
        <v>0</v>
      </c>
      <c r="V35" s="26">
        <v>1</v>
      </c>
      <c r="W35" s="14" t="s">
        <v>5</v>
      </c>
      <c r="X35" s="26">
        <v>1</v>
      </c>
      <c r="Y35" s="26">
        <f t="shared" si="37"/>
        <v>0</v>
      </c>
      <c r="Z35" s="26">
        <v>0</v>
      </c>
      <c r="AA35" s="14" t="s">
        <v>5</v>
      </c>
      <c r="AB35" s="26">
        <v>0</v>
      </c>
      <c r="AC35" s="26">
        <f t="shared" si="38"/>
        <v>0</v>
      </c>
      <c r="AD35" s="26">
        <v>1</v>
      </c>
      <c r="AE35" s="14" t="s">
        <v>5</v>
      </c>
      <c r="AF35" s="26">
        <v>0</v>
      </c>
      <c r="AG35" s="26">
        <f t="shared" si="39"/>
        <v>0</v>
      </c>
      <c r="AH35" s="34">
        <v>1</v>
      </c>
      <c r="AI35" s="14" t="s">
        <v>5</v>
      </c>
      <c r="AJ35" s="34">
        <v>1</v>
      </c>
      <c r="AK35" s="26">
        <f t="shared" si="40"/>
        <v>0</v>
      </c>
      <c r="AL35" s="26">
        <v>3</v>
      </c>
      <c r="AM35" s="14" t="s">
        <v>5</v>
      </c>
      <c r="AN35" s="26">
        <v>1</v>
      </c>
      <c r="AO35" s="1">
        <f t="shared" si="41"/>
        <v>0</v>
      </c>
      <c r="AP35" s="27"/>
      <c r="AQ35" s="16" t="s">
        <v>5</v>
      </c>
      <c r="AR35" s="27"/>
      <c r="AS35" s="27">
        <f t="shared" si="42"/>
        <v>0</v>
      </c>
      <c r="AT35" s="27"/>
      <c r="AU35" s="16" t="s">
        <v>5</v>
      </c>
      <c r="AV35" s="27"/>
      <c r="AW35" s="27">
        <f t="shared" si="43"/>
        <v>0</v>
      </c>
      <c r="AX35" s="27"/>
      <c r="AY35" s="16" t="s">
        <v>5</v>
      </c>
      <c r="AZ35" s="27"/>
      <c r="BA35" s="27">
        <f t="shared" si="44"/>
        <v>0</v>
      </c>
      <c r="BB35" s="27"/>
      <c r="BC35" s="16" t="s">
        <v>5</v>
      </c>
      <c r="BD35" s="27"/>
      <c r="BE35" s="27">
        <f t="shared" si="45"/>
        <v>0</v>
      </c>
      <c r="BF35" s="27"/>
      <c r="BG35" s="16" t="s">
        <v>5</v>
      </c>
      <c r="BH35" s="27"/>
      <c r="BI35" s="27">
        <f t="shared" si="46"/>
        <v>0</v>
      </c>
      <c r="BJ35" s="27"/>
      <c r="BK35" s="16" t="s">
        <v>5</v>
      </c>
      <c r="BL35" s="27"/>
      <c r="BM35" s="27">
        <f t="shared" si="47"/>
        <v>0</v>
      </c>
      <c r="BN35" s="27"/>
      <c r="BO35" s="16" t="s">
        <v>5</v>
      </c>
      <c r="BP35" s="27"/>
      <c r="BQ35" s="27">
        <f t="shared" si="48"/>
        <v>0</v>
      </c>
      <c r="BR35" s="27"/>
      <c r="BS35" s="16" t="s">
        <v>5</v>
      </c>
      <c r="BT35" s="27"/>
      <c r="BU35" s="27">
        <f t="shared" si="49"/>
        <v>0</v>
      </c>
      <c r="BV35" s="27"/>
      <c r="BW35" s="16" t="s">
        <v>5</v>
      </c>
      <c r="BX35" s="27"/>
      <c r="BY35" s="1">
        <f t="shared" si="50"/>
        <v>0</v>
      </c>
      <c r="BZ35" s="22"/>
      <c r="CA35" s="10" t="s">
        <v>5</v>
      </c>
      <c r="CB35" s="22"/>
      <c r="CC35" s="1">
        <f t="shared" si="51"/>
        <v>0</v>
      </c>
      <c r="CD35" s="23"/>
      <c r="CE35" s="12" t="s">
        <v>5</v>
      </c>
      <c r="CF35" s="23"/>
      <c r="CG35" s="1">
        <f t="shared" si="52"/>
        <v>0</v>
      </c>
      <c r="CH35" s="26"/>
      <c r="CI35" s="14" t="s">
        <v>5</v>
      </c>
      <c r="CJ35" s="26"/>
      <c r="CK35" s="1">
        <f t="shared" si="53"/>
        <v>0</v>
      </c>
      <c r="CL35" s="27"/>
      <c r="CM35" s="16" t="s">
        <v>5</v>
      </c>
      <c r="CN35" s="27"/>
      <c r="CO35" s="1">
        <f t="shared" si="54"/>
        <v>0</v>
      </c>
      <c r="CP35" s="22"/>
      <c r="CQ35" s="10" t="s">
        <v>5</v>
      </c>
      <c r="CR35" s="22"/>
      <c r="CS35" s="1">
        <f t="shared" si="55"/>
        <v>0</v>
      </c>
      <c r="CT35" s="23"/>
      <c r="CU35" s="12" t="s">
        <v>5</v>
      </c>
      <c r="CV35" s="23"/>
      <c r="CW35" s="1">
        <f t="shared" si="56"/>
        <v>0</v>
      </c>
      <c r="CX35" s="24"/>
      <c r="CY35" s="6" t="s">
        <v>5</v>
      </c>
      <c r="CZ35" s="24"/>
      <c r="DA35" s="1">
        <f t="shared" si="57"/>
        <v>0</v>
      </c>
      <c r="DB35" s="25"/>
      <c r="DC35" s="8" t="s">
        <v>5</v>
      </c>
      <c r="DD35" s="25"/>
      <c r="DE35" s="1">
        <f t="shared" si="58"/>
        <v>0</v>
      </c>
      <c r="DF35" s="22"/>
      <c r="DG35" s="10" t="s">
        <v>5</v>
      </c>
      <c r="DH35" s="22"/>
      <c r="DI35" s="1">
        <f t="shared" si="59"/>
        <v>0</v>
      </c>
      <c r="DJ35" s="23"/>
      <c r="DK35" s="12" t="s">
        <v>5</v>
      </c>
      <c r="DL35" s="23"/>
      <c r="DM35" s="1">
        <f t="shared" si="60"/>
        <v>0</v>
      </c>
      <c r="DN35" s="26"/>
      <c r="DO35" s="14" t="s">
        <v>5</v>
      </c>
      <c r="DP35" s="26"/>
      <c r="DQ35" s="1">
        <f t="shared" si="61"/>
        <v>0</v>
      </c>
      <c r="DR35" s="27"/>
      <c r="DS35" s="16" t="s">
        <v>5</v>
      </c>
      <c r="DT35" s="27"/>
      <c r="DU35" s="1">
        <f t="shared" si="62"/>
        <v>0</v>
      </c>
      <c r="DV35" s="22"/>
      <c r="DW35" s="10" t="s">
        <v>5</v>
      </c>
      <c r="DX35" s="22"/>
      <c r="DY35" s="1">
        <f t="shared" si="63"/>
        <v>0</v>
      </c>
      <c r="DZ35" s="23"/>
      <c r="EA35" s="12" t="s">
        <v>5</v>
      </c>
      <c r="EB35" s="23"/>
      <c r="EC35" s="1">
        <f t="shared" si="64"/>
        <v>0</v>
      </c>
    </row>
    <row r="36" spans="1:133">
      <c r="A36" s="3" t="s">
        <v>13</v>
      </c>
      <c r="B36" t="str">
        <f t="shared" si="32"/>
        <v>Unia - Naprzód</v>
      </c>
      <c r="C36" s="21">
        <f t="shared" si="32"/>
        <v>0</v>
      </c>
      <c r="D36" s="21" t="str">
        <f t="shared" si="32"/>
        <v>:</v>
      </c>
      <c r="E36" s="21">
        <f t="shared" si="32"/>
        <v>0</v>
      </c>
      <c r="F36" s="26">
        <v>2</v>
      </c>
      <c r="G36" s="14" t="s">
        <v>5</v>
      </c>
      <c r="H36" s="26">
        <v>1</v>
      </c>
      <c r="I36" s="26">
        <f t="shared" si="33"/>
        <v>0</v>
      </c>
      <c r="J36" s="26">
        <v>1</v>
      </c>
      <c r="K36" s="14" t="s">
        <v>5</v>
      </c>
      <c r="L36" s="26">
        <v>1</v>
      </c>
      <c r="M36" s="26">
        <f t="shared" si="34"/>
        <v>0</v>
      </c>
      <c r="N36" s="26">
        <v>1</v>
      </c>
      <c r="O36" s="14" t="s">
        <v>5</v>
      </c>
      <c r="P36" s="26">
        <v>1</v>
      </c>
      <c r="Q36" s="26">
        <f t="shared" si="35"/>
        <v>0</v>
      </c>
      <c r="R36" s="26">
        <v>1</v>
      </c>
      <c r="S36" s="14" t="s">
        <v>5</v>
      </c>
      <c r="T36" s="26">
        <v>2</v>
      </c>
      <c r="U36" s="26">
        <f t="shared" si="36"/>
        <v>0</v>
      </c>
      <c r="V36" s="26">
        <v>0</v>
      </c>
      <c r="W36" s="14" t="s">
        <v>5</v>
      </c>
      <c r="X36" s="26">
        <v>1</v>
      </c>
      <c r="Y36" s="26">
        <f t="shared" si="37"/>
        <v>0</v>
      </c>
      <c r="Z36" s="26">
        <v>0</v>
      </c>
      <c r="AA36" s="14" t="s">
        <v>5</v>
      </c>
      <c r="AB36" s="26">
        <v>1</v>
      </c>
      <c r="AC36" s="26">
        <f t="shared" si="38"/>
        <v>0</v>
      </c>
      <c r="AD36" s="26">
        <v>0</v>
      </c>
      <c r="AE36" s="14" t="s">
        <v>5</v>
      </c>
      <c r="AF36" s="26">
        <v>1</v>
      </c>
      <c r="AG36" s="26">
        <f t="shared" si="39"/>
        <v>0</v>
      </c>
      <c r="AH36" s="34">
        <v>0</v>
      </c>
      <c r="AI36" s="14" t="s">
        <v>5</v>
      </c>
      <c r="AJ36" s="34">
        <v>1</v>
      </c>
      <c r="AK36" s="26">
        <f t="shared" si="40"/>
        <v>0</v>
      </c>
      <c r="AL36" s="26">
        <v>1</v>
      </c>
      <c r="AM36" s="14" t="s">
        <v>5</v>
      </c>
      <c r="AN36" s="26">
        <v>2</v>
      </c>
      <c r="AO36" s="1">
        <f t="shared" si="41"/>
        <v>0</v>
      </c>
      <c r="AP36" s="27"/>
      <c r="AQ36" s="16" t="s">
        <v>5</v>
      </c>
      <c r="AR36" s="27"/>
      <c r="AS36" s="27">
        <f t="shared" si="42"/>
        <v>0</v>
      </c>
      <c r="AT36" s="27"/>
      <c r="AU36" s="16" t="s">
        <v>5</v>
      </c>
      <c r="AV36" s="27"/>
      <c r="AW36" s="27">
        <f t="shared" si="43"/>
        <v>0</v>
      </c>
      <c r="AX36" s="27"/>
      <c r="AY36" s="16" t="s">
        <v>5</v>
      </c>
      <c r="AZ36" s="27"/>
      <c r="BA36" s="27">
        <f t="shared" si="44"/>
        <v>0</v>
      </c>
      <c r="BB36" s="27"/>
      <c r="BC36" s="16" t="s">
        <v>5</v>
      </c>
      <c r="BD36" s="27"/>
      <c r="BE36" s="27">
        <f t="shared" si="45"/>
        <v>0</v>
      </c>
      <c r="BF36" s="27"/>
      <c r="BG36" s="16" t="s">
        <v>5</v>
      </c>
      <c r="BH36" s="27"/>
      <c r="BI36" s="27">
        <f t="shared" si="46"/>
        <v>0</v>
      </c>
      <c r="BJ36" s="27"/>
      <c r="BK36" s="16" t="s">
        <v>5</v>
      </c>
      <c r="BL36" s="27"/>
      <c r="BM36" s="27">
        <f t="shared" si="47"/>
        <v>0</v>
      </c>
      <c r="BN36" s="27"/>
      <c r="BO36" s="16" t="s">
        <v>5</v>
      </c>
      <c r="BP36" s="27"/>
      <c r="BQ36" s="27">
        <f t="shared" si="48"/>
        <v>0</v>
      </c>
      <c r="BR36" s="27"/>
      <c r="BS36" s="16" t="s">
        <v>5</v>
      </c>
      <c r="BT36" s="27"/>
      <c r="BU36" s="27">
        <f t="shared" si="49"/>
        <v>0</v>
      </c>
      <c r="BV36" s="27"/>
      <c r="BW36" s="16" t="s">
        <v>5</v>
      </c>
      <c r="BX36" s="27"/>
      <c r="BY36" s="1">
        <f t="shared" si="50"/>
        <v>0</v>
      </c>
      <c r="BZ36" s="22"/>
      <c r="CA36" s="10" t="s">
        <v>5</v>
      </c>
      <c r="CB36" s="22"/>
      <c r="CC36" s="1">
        <f t="shared" si="51"/>
        <v>0</v>
      </c>
      <c r="CD36" s="23"/>
      <c r="CE36" s="12" t="s">
        <v>5</v>
      </c>
      <c r="CF36" s="23"/>
      <c r="CG36" s="1">
        <f t="shared" si="52"/>
        <v>0</v>
      </c>
      <c r="CH36" s="26"/>
      <c r="CI36" s="14" t="s">
        <v>5</v>
      </c>
      <c r="CJ36" s="26"/>
      <c r="CK36" s="1">
        <f t="shared" si="53"/>
        <v>0</v>
      </c>
      <c r="CL36" s="27"/>
      <c r="CM36" s="16" t="s">
        <v>5</v>
      </c>
      <c r="CN36" s="27"/>
      <c r="CO36" s="1">
        <f t="shared" si="54"/>
        <v>0</v>
      </c>
      <c r="CP36" s="22"/>
      <c r="CQ36" s="10" t="s">
        <v>5</v>
      </c>
      <c r="CR36" s="22"/>
      <c r="CS36" s="1">
        <f t="shared" si="55"/>
        <v>0</v>
      </c>
      <c r="CT36" s="23"/>
      <c r="CU36" s="12" t="s">
        <v>5</v>
      </c>
      <c r="CV36" s="23"/>
      <c r="CW36" s="1">
        <f t="shared" si="56"/>
        <v>0</v>
      </c>
      <c r="CX36" s="24"/>
      <c r="CY36" s="6" t="s">
        <v>5</v>
      </c>
      <c r="CZ36" s="24"/>
      <c r="DA36" s="1">
        <f t="shared" si="57"/>
        <v>0</v>
      </c>
      <c r="DB36" s="25"/>
      <c r="DC36" s="8" t="s">
        <v>5</v>
      </c>
      <c r="DD36" s="25"/>
      <c r="DE36" s="1">
        <f t="shared" si="58"/>
        <v>0</v>
      </c>
      <c r="DF36" s="22"/>
      <c r="DG36" s="10" t="s">
        <v>5</v>
      </c>
      <c r="DH36" s="22"/>
      <c r="DI36" s="1">
        <f t="shared" si="59"/>
        <v>0</v>
      </c>
      <c r="DJ36" s="23"/>
      <c r="DK36" s="12" t="s">
        <v>5</v>
      </c>
      <c r="DL36" s="23"/>
      <c r="DM36" s="1">
        <f t="shared" si="60"/>
        <v>0</v>
      </c>
      <c r="DN36" s="26"/>
      <c r="DO36" s="14" t="s">
        <v>5</v>
      </c>
      <c r="DP36" s="26"/>
      <c r="DQ36" s="1">
        <f t="shared" si="61"/>
        <v>0</v>
      </c>
      <c r="DR36" s="27"/>
      <c r="DS36" s="16" t="s">
        <v>5</v>
      </c>
      <c r="DT36" s="27"/>
      <c r="DU36" s="1">
        <f t="shared" si="62"/>
        <v>0</v>
      </c>
      <c r="DV36" s="22"/>
      <c r="DW36" s="10" t="s">
        <v>5</v>
      </c>
      <c r="DX36" s="22"/>
      <c r="DY36" s="1">
        <f t="shared" si="63"/>
        <v>0</v>
      </c>
      <c r="DZ36" s="23"/>
      <c r="EA36" s="12" t="s">
        <v>5</v>
      </c>
      <c r="EB36" s="23"/>
      <c r="EC36" s="1">
        <f t="shared" si="64"/>
        <v>0</v>
      </c>
    </row>
    <row r="37" spans="1:133">
      <c r="A37" s="3" t="s">
        <v>14</v>
      </c>
      <c r="B37" t="str">
        <f t="shared" si="32"/>
        <v>Spartakus - Sokół Si</v>
      </c>
      <c r="C37" s="21">
        <f t="shared" si="32"/>
        <v>2</v>
      </c>
      <c r="D37" s="21" t="str">
        <f t="shared" si="32"/>
        <v>:</v>
      </c>
      <c r="E37" s="21">
        <f t="shared" si="32"/>
        <v>1</v>
      </c>
      <c r="F37" s="26">
        <v>1</v>
      </c>
      <c r="G37" s="14" t="s">
        <v>5</v>
      </c>
      <c r="H37" s="26">
        <v>1</v>
      </c>
      <c r="I37" s="26">
        <f t="shared" si="33"/>
        <v>0</v>
      </c>
      <c r="J37" s="26">
        <v>1</v>
      </c>
      <c r="K37" s="14" t="s">
        <v>5</v>
      </c>
      <c r="L37" s="26">
        <v>0</v>
      </c>
      <c r="M37" s="26">
        <f t="shared" si="34"/>
        <v>0</v>
      </c>
      <c r="N37" s="26">
        <v>2</v>
      </c>
      <c r="O37" s="14" t="s">
        <v>5</v>
      </c>
      <c r="P37" s="26">
        <v>0</v>
      </c>
      <c r="Q37" s="26">
        <f t="shared" si="35"/>
        <v>0</v>
      </c>
      <c r="R37" s="26">
        <v>1</v>
      </c>
      <c r="S37" s="14" t="s">
        <v>5</v>
      </c>
      <c r="T37" s="26">
        <v>1</v>
      </c>
      <c r="U37" s="26">
        <f t="shared" si="36"/>
        <v>0</v>
      </c>
      <c r="V37" s="26">
        <v>1</v>
      </c>
      <c r="W37" s="14" t="s">
        <v>5</v>
      </c>
      <c r="X37" s="26">
        <v>1</v>
      </c>
      <c r="Y37" s="26">
        <f t="shared" si="37"/>
        <v>0</v>
      </c>
      <c r="Z37" s="26">
        <v>1</v>
      </c>
      <c r="AA37" s="14" t="s">
        <v>5</v>
      </c>
      <c r="AB37" s="26">
        <v>0</v>
      </c>
      <c r="AC37" s="26">
        <f t="shared" si="38"/>
        <v>0</v>
      </c>
      <c r="AD37" s="26">
        <v>1</v>
      </c>
      <c r="AE37" s="14" t="s">
        <v>5</v>
      </c>
      <c r="AF37" s="26">
        <v>0</v>
      </c>
      <c r="AG37" s="26">
        <f t="shared" si="39"/>
        <v>0</v>
      </c>
      <c r="AH37" s="34">
        <v>1</v>
      </c>
      <c r="AI37" s="14" t="s">
        <v>5</v>
      </c>
      <c r="AJ37" s="34">
        <v>0</v>
      </c>
      <c r="AK37" s="26">
        <f t="shared" si="40"/>
        <v>0</v>
      </c>
      <c r="AL37" s="26">
        <v>2</v>
      </c>
      <c r="AM37" s="14" t="s">
        <v>5</v>
      </c>
      <c r="AN37" s="26">
        <v>1</v>
      </c>
      <c r="AO37" s="1">
        <f t="shared" si="41"/>
        <v>1</v>
      </c>
      <c r="AP37" s="27"/>
      <c r="AQ37" s="16" t="s">
        <v>5</v>
      </c>
      <c r="AR37" s="27"/>
      <c r="AS37" s="27">
        <f t="shared" si="42"/>
        <v>0</v>
      </c>
      <c r="AT37" s="27"/>
      <c r="AU37" s="16" t="s">
        <v>5</v>
      </c>
      <c r="AV37" s="27"/>
      <c r="AW37" s="27">
        <f t="shared" si="43"/>
        <v>0</v>
      </c>
      <c r="AX37" s="27"/>
      <c r="AY37" s="16" t="s">
        <v>5</v>
      </c>
      <c r="AZ37" s="27"/>
      <c r="BA37" s="27">
        <f t="shared" si="44"/>
        <v>0</v>
      </c>
      <c r="BB37" s="27"/>
      <c r="BC37" s="16" t="s">
        <v>5</v>
      </c>
      <c r="BD37" s="27"/>
      <c r="BE37" s="27">
        <f t="shared" si="45"/>
        <v>0</v>
      </c>
      <c r="BF37" s="27"/>
      <c r="BG37" s="16" t="s">
        <v>5</v>
      </c>
      <c r="BH37" s="27"/>
      <c r="BI37" s="27">
        <f t="shared" si="46"/>
        <v>0</v>
      </c>
      <c r="BJ37" s="27"/>
      <c r="BK37" s="16" t="s">
        <v>5</v>
      </c>
      <c r="BL37" s="27"/>
      <c r="BM37" s="27">
        <f t="shared" si="47"/>
        <v>0</v>
      </c>
      <c r="BN37" s="27"/>
      <c r="BO37" s="16" t="s">
        <v>5</v>
      </c>
      <c r="BP37" s="27"/>
      <c r="BQ37" s="27">
        <f t="shared" si="48"/>
        <v>0</v>
      </c>
      <c r="BR37" s="27"/>
      <c r="BS37" s="16" t="s">
        <v>5</v>
      </c>
      <c r="BT37" s="27"/>
      <c r="BU37" s="27">
        <f t="shared" si="49"/>
        <v>0</v>
      </c>
      <c r="BV37" s="27"/>
      <c r="BW37" s="16" t="s">
        <v>5</v>
      </c>
      <c r="BX37" s="27"/>
      <c r="BY37" s="1">
        <f t="shared" si="50"/>
        <v>0</v>
      </c>
      <c r="BZ37" s="22"/>
      <c r="CA37" s="10" t="s">
        <v>5</v>
      </c>
      <c r="CB37" s="22"/>
      <c r="CC37" s="1">
        <f t="shared" si="51"/>
        <v>0</v>
      </c>
      <c r="CD37" s="23"/>
      <c r="CE37" s="12" t="s">
        <v>5</v>
      </c>
      <c r="CF37" s="23"/>
      <c r="CG37" s="1">
        <f t="shared" si="52"/>
        <v>0</v>
      </c>
      <c r="CH37" s="26"/>
      <c r="CI37" s="14" t="s">
        <v>5</v>
      </c>
      <c r="CJ37" s="26"/>
      <c r="CK37" s="1">
        <f t="shared" si="53"/>
        <v>0</v>
      </c>
      <c r="CL37" s="27"/>
      <c r="CM37" s="16" t="s">
        <v>5</v>
      </c>
      <c r="CN37" s="27"/>
      <c r="CO37" s="1">
        <f t="shared" si="54"/>
        <v>0</v>
      </c>
      <c r="CP37" s="22"/>
      <c r="CQ37" s="10" t="s">
        <v>5</v>
      </c>
      <c r="CR37" s="22"/>
      <c r="CS37" s="1">
        <f t="shared" si="55"/>
        <v>0</v>
      </c>
      <c r="CT37" s="23"/>
      <c r="CU37" s="12" t="s">
        <v>5</v>
      </c>
      <c r="CV37" s="23"/>
      <c r="CW37" s="1">
        <f t="shared" si="56"/>
        <v>0</v>
      </c>
      <c r="CX37" s="24"/>
      <c r="CY37" s="6" t="s">
        <v>5</v>
      </c>
      <c r="CZ37" s="24"/>
      <c r="DA37" s="1">
        <f t="shared" si="57"/>
        <v>0</v>
      </c>
      <c r="DB37" s="25"/>
      <c r="DC37" s="8" t="s">
        <v>5</v>
      </c>
      <c r="DD37" s="25"/>
      <c r="DE37" s="1">
        <f t="shared" si="58"/>
        <v>0</v>
      </c>
      <c r="DF37" s="22"/>
      <c r="DG37" s="10" t="s">
        <v>5</v>
      </c>
      <c r="DH37" s="22"/>
      <c r="DI37" s="1">
        <f t="shared" si="59"/>
        <v>0</v>
      </c>
      <c r="DJ37" s="23"/>
      <c r="DK37" s="12" t="s">
        <v>5</v>
      </c>
      <c r="DL37" s="23"/>
      <c r="DM37" s="1">
        <f t="shared" si="60"/>
        <v>0</v>
      </c>
      <c r="DN37" s="26"/>
      <c r="DO37" s="14" t="s">
        <v>5</v>
      </c>
      <c r="DP37" s="26"/>
      <c r="DQ37" s="1">
        <f t="shared" si="61"/>
        <v>0</v>
      </c>
      <c r="DR37" s="27"/>
      <c r="DS37" s="16" t="s">
        <v>5</v>
      </c>
      <c r="DT37" s="27"/>
      <c r="DU37" s="1">
        <f t="shared" si="62"/>
        <v>0</v>
      </c>
      <c r="DV37" s="22"/>
      <c r="DW37" s="10" t="s">
        <v>5</v>
      </c>
      <c r="DX37" s="22"/>
      <c r="DY37" s="1">
        <f t="shared" si="63"/>
        <v>0</v>
      </c>
      <c r="DZ37" s="23"/>
      <c r="EA37" s="12" t="s">
        <v>5</v>
      </c>
      <c r="EB37" s="23"/>
      <c r="EC37" s="1">
        <f t="shared" si="64"/>
        <v>0</v>
      </c>
    </row>
    <row r="38" spans="1:133">
      <c r="A38" s="3" t="s">
        <v>15</v>
      </c>
      <c r="B38" t="str">
        <f t="shared" si="32"/>
        <v>Real M. - Atletico M. SUP</v>
      </c>
      <c r="C38" s="21">
        <f t="shared" si="32"/>
        <v>2</v>
      </c>
      <c r="D38" s="21" t="str">
        <f t="shared" si="32"/>
        <v>:</v>
      </c>
      <c r="E38" s="21">
        <f t="shared" si="32"/>
        <v>4</v>
      </c>
      <c r="F38" s="26">
        <v>2</v>
      </c>
      <c r="G38" s="14" t="s">
        <v>5</v>
      </c>
      <c r="H38" s="26">
        <v>2</v>
      </c>
      <c r="I38" s="26">
        <f t="shared" si="33"/>
        <v>0</v>
      </c>
      <c r="J38" s="26">
        <v>2</v>
      </c>
      <c r="K38" s="14" t="s">
        <v>5</v>
      </c>
      <c r="L38" s="26">
        <v>1</v>
      </c>
      <c r="M38" s="26">
        <f t="shared" si="34"/>
        <v>0</v>
      </c>
      <c r="N38" s="26">
        <v>1</v>
      </c>
      <c r="O38" s="14" t="s">
        <v>5</v>
      </c>
      <c r="P38" s="26">
        <v>2</v>
      </c>
      <c r="Q38" s="26">
        <f t="shared" si="35"/>
        <v>0</v>
      </c>
      <c r="R38" s="26">
        <v>1</v>
      </c>
      <c r="S38" s="14" t="s">
        <v>5</v>
      </c>
      <c r="T38" s="26">
        <v>2</v>
      </c>
      <c r="U38" s="26">
        <f t="shared" si="36"/>
        <v>0</v>
      </c>
      <c r="V38" s="26">
        <v>2</v>
      </c>
      <c r="W38" s="14" t="s">
        <v>5</v>
      </c>
      <c r="X38" s="26">
        <v>1</v>
      </c>
      <c r="Y38" s="26">
        <f t="shared" si="37"/>
        <v>0</v>
      </c>
      <c r="Z38" s="26">
        <v>1</v>
      </c>
      <c r="AA38" s="14" t="s">
        <v>5</v>
      </c>
      <c r="AB38" s="26">
        <v>1</v>
      </c>
      <c r="AC38" s="26">
        <f t="shared" si="38"/>
        <v>0</v>
      </c>
      <c r="AD38" s="26">
        <v>2</v>
      </c>
      <c r="AE38" s="14" t="s">
        <v>5</v>
      </c>
      <c r="AF38" s="26">
        <v>0</v>
      </c>
      <c r="AG38" s="26">
        <f t="shared" si="39"/>
        <v>0</v>
      </c>
      <c r="AH38" s="34">
        <v>2</v>
      </c>
      <c r="AI38" s="14" t="s">
        <v>5</v>
      </c>
      <c r="AJ38" s="34">
        <v>0</v>
      </c>
      <c r="AK38" s="26">
        <f t="shared" si="40"/>
        <v>0</v>
      </c>
      <c r="AL38" s="26">
        <v>1</v>
      </c>
      <c r="AM38" s="14" t="s">
        <v>5</v>
      </c>
      <c r="AN38" s="26">
        <v>2</v>
      </c>
      <c r="AO38" s="1">
        <f t="shared" si="41"/>
        <v>0</v>
      </c>
      <c r="AP38" s="27"/>
      <c r="AQ38" s="16" t="s">
        <v>5</v>
      </c>
      <c r="AR38" s="27"/>
      <c r="AS38" s="27">
        <f t="shared" si="42"/>
        <v>0</v>
      </c>
      <c r="AT38" s="27"/>
      <c r="AU38" s="16" t="s">
        <v>5</v>
      </c>
      <c r="AV38" s="27"/>
      <c r="AW38" s="27">
        <f t="shared" si="43"/>
        <v>0</v>
      </c>
      <c r="AX38" s="27"/>
      <c r="AY38" s="16" t="s">
        <v>5</v>
      </c>
      <c r="AZ38" s="27"/>
      <c r="BA38" s="27">
        <f t="shared" si="44"/>
        <v>0</v>
      </c>
      <c r="BB38" s="27"/>
      <c r="BC38" s="16" t="s">
        <v>5</v>
      </c>
      <c r="BD38" s="27"/>
      <c r="BE38" s="27">
        <f t="shared" si="45"/>
        <v>0</v>
      </c>
      <c r="BF38" s="27"/>
      <c r="BG38" s="16" t="s">
        <v>5</v>
      </c>
      <c r="BH38" s="27"/>
      <c r="BI38" s="27">
        <f t="shared" si="46"/>
        <v>0</v>
      </c>
      <c r="BJ38" s="27"/>
      <c r="BK38" s="16" t="s">
        <v>5</v>
      </c>
      <c r="BL38" s="27"/>
      <c r="BM38" s="27">
        <f t="shared" si="47"/>
        <v>0</v>
      </c>
      <c r="BN38" s="27"/>
      <c r="BO38" s="16" t="s">
        <v>5</v>
      </c>
      <c r="BP38" s="27"/>
      <c r="BQ38" s="27">
        <f t="shared" si="48"/>
        <v>0</v>
      </c>
      <c r="BR38" s="27"/>
      <c r="BS38" s="16" t="s">
        <v>5</v>
      </c>
      <c r="BT38" s="27"/>
      <c r="BU38" s="27">
        <f t="shared" si="49"/>
        <v>0</v>
      </c>
      <c r="BV38" s="27"/>
      <c r="BW38" s="16" t="s">
        <v>5</v>
      </c>
      <c r="BX38" s="27"/>
      <c r="BY38" s="1">
        <f t="shared" si="50"/>
        <v>0</v>
      </c>
      <c r="BZ38" s="22"/>
      <c r="CA38" s="10" t="s">
        <v>5</v>
      </c>
      <c r="CB38" s="22"/>
      <c r="CC38" s="1">
        <f t="shared" si="51"/>
        <v>0</v>
      </c>
      <c r="CD38" s="23"/>
      <c r="CE38" s="12" t="s">
        <v>5</v>
      </c>
      <c r="CF38" s="23"/>
      <c r="CG38" s="1">
        <f t="shared" si="52"/>
        <v>0</v>
      </c>
      <c r="CH38" s="26"/>
      <c r="CI38" s="14" t="s">
        <v>5</v>
      </c>
      <c r="CJ38" s="26"/>
      <c r="CK38" s="1">
        <f t="shared" si="53"/>
        <v>0</v>
      </c>
      <c r="CL38" s="27"/>
      <c r="CM38" s="16" t="s">
        <v>5</v>
      </c>
      <c r="CN38" s="27"/>
      <c r="CO38" s="1">
        <f t="shared" si="54"/>
        <v>0</v>
      </c>
      <c r="CP38" s="22"/>
      <c r="CQ38" s="10" t="s">
        <v>5</v>
      </c>
      <c r="CR38" s="22"/>
      <c r="CS38" s="1">
        <f t="shared" si="55"/>
        <v>0</v>
      </c>
      <c r="CT38" s="23"/>
      <c r="CU38" s="12" t="s">
        <v>5</v>
      </c>
      <c r="CV38" s="23"/>
      <c r="CW38" s="1">
        <f t="shared" si="56"/>
        <v>0</v>
      </c>
      <c r="CX38" s="24"/>
      <c r="CY38" s="6" t="s">
        <v>5</v>
      </c>
      <c r="CZ38" s="24"/>
      <c r="DA38" s="1">
        <f t="shared" si="57"/>
        <v>0</v>
      </c>
      <c r="DB38" s="25"/>
      <c r="DC38" s="8" t="s">
        <v>5</v>
      </c>
      <c r="DD38" s="25"/>
      <c r="DE38" s="1">
        <f t="shared" si="58"/>
        <v>0</v>
      </c>
      <c r="DF38" s="22"/>
      <c r="DG38" s="10" t="s">
        <v>5</v>
      </c>
      <c r="DH38" s="22"/>
      <c r="DI38" s="1">
        <f t="shared" si="59"/>
        <v>0</v>
      </c>
      <c r="DJ38" s="23"/>
      <c r="DK38" s="12" t="s">
        <v>5</v>
      </c>
      <c r="DL38" s="23"/>
      <c r="DM38" s="1">
        <f t="shared" si="60"/>
        <v>0</v>
      </c>
      <c r="DN38" s="26"/>
      <c r="DO38" s="14" t="s">
        <v>5</v>
      </c>
      <c r="DP38" s="26"/>
      <c r="DQ38" s="1">
        <f t="shared" si="61"/>
        <v>0</v>
      </c>
      <c r="DR38" s="27"/>
      <c r="DS38" s="16" t="s">
        <v>5</v>
      </c>
      <c r="DT38" s="27"/>
      <c r="DU38" s="1">
        <f t="shared" si="62"/>
        <v>0</v>
      </c>
      <c r="DV38" s="22"/>
      <c r="DW38" s="10" t="s">
        <v>5</v>
      </c>
      <c r="DX38" s="22"/>
      <c r="DY38" s="1">
        <f t="shared" si="63"/>
        <v>0</v>
      </c>
      <c r="DZ38" s="23"/>
      <c r="EA38" s="12" t="s">
        <v>5</v>
      </c>
      <c r="EB38" s="23"/>
      <c r="EC38" s="1">
        <f t="shared" si="64"/>
        <v>0</v>
      </c>
    </row>
    <row r="39" spans="1:133">
      <c r="A39" s="3" t="s">
        <v>16</v>
      </c>
      <c r="B39" t="str">
        <f t="shared" si="32"/>
        <v>Dudelange - Legia eLE</v>
      </c>
      <c r="C39" s="21">
        <f t="shared" si="32"/>
        <v>2</v>
      </c>
      <c r="D39" s="21" t="str">
        <f t="shared" si="32"/>
        <v>:</v>
      </c>
      <c r="E39" s="21">
        <f t="shared" si="32"/>
        <v>2</v>
      </c>
      <c r="F39" s="26">
        <v>0</v>
      </c>
      <c r="G39" s="14" t="s">
        <v>5</v>
      </c>
      <c r="H39" s="26">
        <v>2</v>
      </c>
      <c r="I39" s="26">
        <f t="shared" si="33"/>
        <v>0</v>
      </c>
      <c r="J39" s="26">
        <v>0</v>
      </c>
      <c r="K39" s="14" t="s">
        <v>5</v>
      </c>
      <c r="L39" s="26">
        <v>2</v>
      </c>
      <c r="M39" s="26">
        <f t="shared" si="34"/>
        <v>0</v>
      </c>
      <c r="N39" s="26">
        <v>0</v>
      </c>
      <c r="O39" s="14" t="s">
        <v>5</v>
      </c>
      <c r="P39" s="26">
        <v>2</v>
      </c>
      <c r="Q39" s="26">
        <f t="shared" si="35"/>
        <v>0</v>
      </c>
      <c r="R39" s="26">
        <v>2</v>
      </c>
      <c r="S39" s="14" t="s">
        <v>5</v>
      </c>
      <c r="T39" s="26">
        <v>2</v>
      </c>
      <c r="U39" s="26">
        <f t="shared" si="36"/>
        <v>1</v>
      </c>
      <c r="V39" s="26">
        <v>0</v>
      </c>
      <c r="W39" s="14" t="s">
        <v>5</v>
      </c>
      <c r="X39" s="26">
        <v>2</v>
      </c>
      <c r="Y39" s="26">
        <f t="shared" si="37"/>
        <v>0</v>
      </c>
      <c r="Z39" s="26">
        <v>0</v>
      </c>
      <c r="AA39" s="14" t="s">
        <v>5</v>
      </c>
      <c r="AB39" s="26">
        <v>2</v>
      </c>
      <c r="AC39" s="26">
        <f t="shared" si="38"/>
        <v>0</v>
      </c>
      <c r="AD39" s="26">
        <v>0</v>
      </c>
      <c r="AE39" s="14" t="s">
        <v>5</v>
      </c>
      <c r="AF39" s="26">
        <v>3</v>
      </c>
      <c r="AG39" s="26">
        <f t="shared" si="39"/>
        <v>0</v>
      </c>
      <c r="AH39" s="34">
        <v>0</v>
      </c>
      <c r="AI39" s="14" t="s">
        <v>5</v>
      </c>
      <c r="AJ39" s="34">
        <v>2</v>
      </c>
      <c r="AK39" s="26">
        <f t="shared" si="40"/>
        <v>0</v>
      </c>
      <c r="AL39" s="26">
        <v>0</v>
      </c>
      <c r="AM39" s="14" t="s">
        <v>5</v>
      </c>
      <c r="AN39" s="26">
        <v>2</v>
      </c>
      <c r="AO39" s="1">
        <f t="shared" si="41"/>
        <v>0</v>
      </c>
      <c r="AP39" s="27"/>
      <c r="AQ39" s="16" t="s">
        <v>5</v>
      </c>
      <c r="AR39" s="27"/>
      <c r="AS39" s="27">
        <f t="shared" si="42"/>
        <v>0</v>
      </c>
      <c r="AT39" s="27"/>
      <c r="AU39" s="16" t="s">
        <v>5</v>
      </c>
      <c r="AV39" s="27"/>
      <c r="AW39" s="27">
        <f t="shared" si="43"/>
        <v>0</v>
      </c>
      <c r="AX39" s="27"/>
      <c r="AY39" s="16" t="s">
        <v>5</v>
      </c>
      <c r="AZ39" s="27"/>
      <c r="BA39" s="27">
        <f t="shared" si="44"/>
        <v>0</v>
      </c>
      <c r="BB39" s="27"/>
      <c r="BC39" s="16" t="s">
        <v>5</v>
      </c>
      <c r="BD39" s="27"/>
      <c r="BE39" s="27">
        <f t="shared" si="45"/>
        <v>0</v>
      </c>
      <c r="BF39" s="27"/>
      <c r="BG39" s="16" t="s">
        <v>5</v>
      </c>
      <c r="BH39" s="27"/>
      <c r="BI39" s="27">
        <f t="shared" si="46"/>
        <v>0</v>
      </c>
      <c r="BJ39" s="27"/>
      <c r="BK39" s="16" t="s">
        <v>5</v>
      </c>
      <c r="BL39" s="27"/>
      <c r="BM39" s="27">
        <f t="shared" si="47"/>
        <v>0</v>
      </c>
      <c r="BN39" s="27"/>
      <c r="BO39" s="16" t="s">
        <v>5</v>
      </c>
      <c r="BP39" s="27"/>
      <c r="BQ39" s="27">
        <f t="shared" si="48"/>
        <v>0</v>
      </c>
      <c r="BR39" s="27"/>
      <c r="BS39" s="16" t="s">
        <v>5</v>
      </c>
      <c r="BT39" s="27"/>
      <c r="BU39" s="27">
        <f t="shared" si="49"/>
        <v>0</v>
      </c>
      <c r="BV39" s="27"/>
      <c r="BW39" s="16" t="s">
        <v>5</v>
      </c>
      <c r="BX39" s="27"/>
      <c r="BY39" s="1">
        <f t="shared" si="50"/>
        <v>0</v>
      </c>
      <c r="BZ39" s="22"/>
      <c r="CA39" s="10" t="s">
        <v>5</v>
      </c>
      <c r="CB39" s="22"/>
      <c r="CC39" s="1">
        <f t="shared" si="51"/>
        <v>0</v>
      </c>
      <c r="CD39" s="23"/>
      <c r="CE39" s="12" t="s">
        <v>5</v>
      </c>
      <c r="CF39" s="23"/>
      <c r="CG39" s="1">
        <f t="shared" si="52"/>
        <v>0</v>
      </c>
      <c r="CH39" s="26"/>
      <c r="CI39" s="14" t="s">
        <v>5</v>
      </c>
      <c r="CJ39" s="26"/>
      <c r="CK39" s="1">
        <f t="shared" si="53"/>
        <v>0</v>
      </c>
      <c r="CL39" s="27"/>
      <c r="CM39" s="16" t="s">
        <v>5</v>
      </c>
      <c r="CN39" s="27"/>
      <c r="CO39" s="1">
        <f t="shared" si="54"/>
        <v>0</v>
      </c>
      <c r="CP39" s="22"/>
      <c r="CQ39" s="10" t="s">
        <v>5</v>
      </c>
      <c r="CR39" s="22"/>
      <c r="CS39" s="1">
        <f t="shared" si="55"/>
        <v>0</v>
      </c>
      <c r="CT39" s="23"/>
      <c r="CU39" s="12" t="s">
        <v>5</v>
      </c>
      <c r="CV39" s="23"/>
      <c r="CW39" s="1">
        <f t="shared" si="56"/>
        <v>0</v>
      </c>
      <c r="CX39" s="24"/>
      <c r="CY39" s="6" t="s">
        <v>5</v>
      </c>
      <c r="CZ39" s="24"/>
      <c r="DA39" s="1">
        <f t="shared" si="57"/>
        <v>0</v>
      </c>
      <c r="DB39" s="25"/>
      <c r="DC39" s="8" t="s">
        <v>5</v>
      </c>
      <c r="DD39" s="25"/>
      <c r="DE39" s="1">
        <f t="shared" si="58"/>
        <v>0</v>
      </c>
      <c r="DF39" s="22"/>
      <c r="DG39" s="10" t="s">
        <v>5</v>
      </c>
      <c r="DH39" s="22"/>
      <c r="DI39" s="1">
        <f t="shared" si="59"/>
        <v>0</v>
      </c>
      <c r="DJ39" s="23"/>
      <c r="DK39" s="12" t="s">
        <v>5</v>
      </c>
      <c r="DL39" s="23"/>
      <c r="DM39" s="1">
        <f t="shared" si="60"/>
        <v>0</v>
      </c>
      <c r="DN39" s="26"/>
      <c r="DO39" s="14" t="s">
        <v>5</v>
      </c>
      <c r="DP39" s="26"/>
      <c r="DQ39" s="1">
        <f t="shared" si="61"/>
        <v>0</v>
      </c>
      <c r="DR39" s="27"/>
      <c r="DS39" s="16" t="s">
        <v>5</v>
      </c>
      <c r="DT39" s="27"/>
      <c r="DU39" s="1">
        <f t="shared" si="62"/>
        <v>0</v>
      </c>
      <c r="DV39" s="22"/>
      <c r="DW39" s="10" t="s">
        <v>5</v>
      </c>
      <c r="DX39" s="22"/>
      <c r="DY39" s="1">
        <f t="shared" si="63"/>
        <v>0</v>
      </c>
      <c r="DZ39" s="23"/>
      <c r="EA39" s="12" t="s">
        <v>5</v>
      </c>
      <c r="EB39" s="23"/>
      <c r="EC39" s="1">
        <f t="shared" si="64"/>
        <v>0</v>
      </c>
    </row>
    <row r="40" spans="1:133">
      <c r="A40" s="3" t="s">
        <v>17</v>
      </c>
      <c r="B40" t="str">
        <f t="shared" si="32"/>
        <v>Lech - Genk  eLE</v>
      </c>
      <c r="C40" s="21">
        <f t="shared" si="32"/>
        <v>1</v>
      </c>
      <c r="D40" s="21" t="str">
        <f t="shared" si="32"/>
        <v>:</v>
      </c>
      <c r="E40" s="21">
        <f t="shared" si="32"/>
        <v>2</v>
      </c>
      <c r="F40" s="26">
        <v>1</v>
      </c>
      <c r="G40" s="14" t="s">
        <v>5</v>
      </c>
      <c r="H40" s="26">
        <v>1</v>
      </c>
      <c r="I40" s="26">
        <f t="shared" si="33"/>
        <v>0</v>
      </c>
      <c r="J40" s="26">
        <v>0</v>
      </c>
      <c r="K40" s="14" t="s">
        <v>5</v>
      </c>
      <c r="L40" s="26">
        <v>1</v>
      </c>
      <c r="M40" s="26">
        <f t="shared" si="34"/>
        <v>0</v>
      </c>
      <c r="N40" s="26">
        <v>1</v>
      </c>
      <c r="O40" s="14" t="s">
        <v>5</v>
      </c>
      <c r="P40" s="26">
        <v>0</v>
      </c>
      <c r="Q40" s="26">
        <f t="shared" si="35"/>
        <v>0</v>
      </c>
      <c r="R40" s="26">
        <v>1</v>
      </c>
      <c r="S40" s="14" t="s">
        <v>5</v>
      </c>
      <c r="T40" s="26">
        <v>2</v>
      </c>
      <c r="U40" s="26">
        <f t="shared" si="36"/>
        <v>1</v>
      </c>
      <c r="V40" s="26">
        <v>0</v>
      </c>
      <c r="W40" s="14" t="s">
        <v>5</v>
      </c>
      <c r="X40" s="26">
        <v>0</v>
      </c>
      <c r="Y40" s="26">
        <f t="shared" si="37"/>
        <v>0</v>
      </c>
      <c r="Z40" s="26">
        <v>2</v>
      </c>
      <c r="AA40" s="14" t="s">
        <v>5</v>
      </c>
      <c r="AB40" s="26">
        <v>1</v>
      </c>
      <c r="AC40" s="26">
        <f t="shared" si="38"/>
        <v>0</v>
      </c>
      <c r="AD40" s="26">
        <v>1</v>
      </c>
      <c r="AE40" s="14" t="s">
        <v>5</v>
      </c>
      <c r="AF40" s="26">
        <v>2</v>
      </c>
      <c r="AG40" s="26">
        <f t="shared" si="39"/>
        <v>1</v>
      </c>
      <c r="AH40" s="34">
        <v>2</v>
      </c>
      <c r="AI40" s="14" t="s">
        <v>5</v>
      </c>
      <c r="AJ40" s="34">
        <v>0</v>
      </c>
      <c r="AK40" s="26">
        <f t="shared" si="40"/>
        <v>0</v>
      </c>
      <c r="AL40" s="26">
        <v>2</v>
      </c>
      <c r="AM40" s="14" t="s">
        <v>5</v>
      </c>
      <c r="AN40" s="26">
        <v>0</v>
      </c>
      <c r="AO40" s="1">
        <f t="shared" si="41"/>
        <v>0</v>
      </c>
      <c r="AP40" s="27"/>
      <c r="AQ40" s="16" t="s">
        <v>5</v>
      </c>
      <c r="AR40" s="27"/>
      <c r="AS40" s="27">
        <f t="shared" si="42"/>
        <v>0</v>
      </c>
      <c r="AT40" s="27"/>
      <c r="AU40" s="16" t="s">
        <v>5</v>
      </c>
      <c r="AV40" s="27"/>
      <c r="AW40" s="27">
        <f t="shared" si="43"/>
        <v>0</v>
      </c>
      <c r="AX40" s="27"/>
      <c r="AY40" s="16" t="s">
        <v>5</v>
      </c>
      <c r="AZ40" s="27"/>
      <c r="BA40" s="27">
        <f t="shared" si="44"/>
        <v>0</v>
      </c>
      <c r="BB40" s="27"/>
      <c r="BC40" s="16" t="s">
        <v>5</v>
      </c>
      <c r="BD40" s="27"/>
      <c r="BE40" s="27">
        <f t="shared" si="45"/>
        <v>0</v>
      </c>
      <c r="BF40" s="27"/>
      <c r="BG40" s="16" t="s">
        <v>5</v>
      </c>
      <c r="BH40" s="27"/>
      <c r="BI40" s="27">
        <f t="shared" si="46"/>
        <v>0</v>
      </c>
      <c r="BJ40" s="27"/>
      <c r="BK40" s="16" t="s">
        <v>5</v>
      </c>
      <c r="BL40" s="27"/>
      <c r="BM40" s="27">
        <f t="shared" si="47"/>
        <v>0</v>
      </c>
      <c r="BN40" s="27"/>
      <c r="BO40" s="16" t="s">
        <v>5</v>
      </c>
      <c r="BP40" s="27"/>
      <c r="BQ40" s="27">
        <f t="shared" si="48"/>
        <v>0</v>
      </c>
      <c r="BR40" s="27"/>
      <c r="BS40" s="16" t="s">
        <v>5</v>
      </c>
      <c r="BT40" s="27"/>
      <c r="BU40" s="27">
        <f t="shared" si="49"/>
        <v>0</v>
      </c>
      <c r="BV40" s="27"/>
      <c r="BW40" s="16" t="s">
        <v>5</v>
      </c>
      <c r="BX40" s="27"/>
      <c r="BY40" s="1">
        <f t="shared" si="50"/>
        <v>0</v>
      </c>
      <c r="BZ40" s="22"/>
      <c r="CA40" s="10" t="s">
        <v>5</v>
      </c>
      <c r="CB40" s="22"/>
      <c r="CC40" s="1">
        <f t="shared" si="51"/>
        <v>0</v>
      </c>
      <c r="CD40" s="23"/>
      <c r="CE40" s="12" t="s">
        <v>5</v>
      </c>
      <c r="CF40" s="23"/>
      <c r="CG40" s="1">
        <f t="shared" si="52"/>
        <v>0</v>
      </c>
      <c r="CH40" s="26"/>
      <c r="CI40" s="14" t="s">
        <v>5</v>
      </c>
      <c r="CJ40" s="26"/>
      <c r="CK40" s="1">
        <f t="shared" si="53"/>
        <v>0</v>
      </c>
      <c r="CL40" s="27"/>
      <c r="CM40" s="16" t="s">
        <v>5</v>
      </c>
      <c r="CN40" s="27"/>
      <c r="CO40" s="1">
        <f t="shared" si="54"/>
        <v>0</v>
      </c>
      <c r="CP40" s="22"/>
      <c r="CQ40" s="10" t="s">
        <v>5</v>
      </c>
      <c r="CR40" s="22"/>
      <c r="CS40" s="1">
        <f t="shared" si="55"/>
        <v>0</v>
      </c>
      <c r="CT40" s="23"/>
      <c r="CU40" s="12" t="s">
        <v>5</v>
      </c>
      <c r="CV40" s="23"/>
      <c r="CW40" s="1">
        <f t="shared" si="56"/>
        <v>0</v>
      </c>
      <c r="CX40" s="24"/>
      <c r="CY40" s="6" t="s">
        <v>5</v>
      </c>
      <c r="CZ40" s="24"/>
      <c r="DA40" s="1">
        <f t="shared" si="57"/>
        <v>0</v>
      </c>
      <c r="DB40" s="25"/>
      <c r="DC40" s="8" t="s">
        <v>5</v>
      </c>
      <c r="DD40" s="25"/>
      <c r="DE40" s="1">
        <f t="shared" si="58"/>
        <v>0</v>
      </c>
      <c r="DF40" s="22"/>
      <c r="DG40" s="10" t="s">
        <v>5</v>
      </c>
      <c r="DH40" s="22"/>
      <c r="DI40" s="1">
        <f t="shared" si="59"/>
        <v>0</v>
      </c>
      <c r="DJ40" s="23"/>
      <c r="DK40" s="12" t="s">
        <v>5</v>
      </c>
      <c r="DL40" s="23"/>
      <c r="DM40" s="1">
        <f t="shared" si="60"/>
        <v>0</v>
      </c>
      <c r="DN40" s="26"/>
      <c r="DO40" s="14" t="s">
        <v>5</v>
      </c>
      <c r="DP40" s="26"/>
      <c r="DQ40" s="1">
        <f t="shared" si="61"/>
        <v>0</v>
      </c>
      <c r="DR40" s="27"/>
      <c r="DS40" s="16" t="s">
        <v>5</v>
      </c>
      <c r="DT40" s="27"/>
      <c r="DU40" s="1">
        <f t="shared" si="62"/>
        <v>0</v>
      </c>
      <c r="DV40" s="22"/>
      <c r="DW40" s="10" t="s">
        <v>5</v>
      </c>
      <c r="DX40" s="22"/>
      <c r="DY40" s="1">
        <f t="shared" si="63"/>
        <v>0</v>
      </c>
      <c r="DZ40" s="23"/>
      <c r="EA40" s="12" t="s">
        <v>5</v>
      </c>
      <c r="EB40" s="23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1</v>
      </c>
      <c r="J41" s="1"/>
      <c r="K41" s="1"/>
      <c r="L41" s="1"/>
      <c r="M41" s="1">
        <f>IF($C28="","",SUM(M28:M40))</f>
        <v>1</v>
      </c>
      <c r="N41" s="1"/>
      <c r="O41" s="1"/>
      <c r="P41" s="1"/>
      <c r="Q41" s="1">
        <f>IF($C28="","",SUM(Q28:Q40))</f>
        <v>1</v>
      </c>
      <c r="R41" s="1"/>
      <c r="S41" s="1"/>
      <c r="T41" s="1"/>
      <c r="U41" s="1">
        <f>IF($C28="","",SUM(U28:U40))</f>
        <v>2</v>
      </c>
      <c r="V41" s="1"/>
      <c r="W41" s="1"/>
      <c r="X41" s="1"/>
      <c r="Y41" s="1">
        <f>IF($C28="","",SUM(Y28:Y40))</f>
        <v>1</v>
      </c>
      <c r="Z41" s="1"/>
      <c r="AA41" s="1"/>
      <c r="AB41" s="1"/>
      <c r="AC41" s="1">
        <f>IF($C28="","",SUM(AC28:AC40))</f>
        <v>3</v>
      </c>
      <c r="AD41" s="1"/>
      <c r="AE41" s="1"/>
      <c r="AF41" s="1"/>
      <c r="AG41" s="1">
        <f>IF($C28="","",SUM(AG28:AG40))</f>
        <v>1</v>
      </c>
      <c r="AH41" s="1"/>
      <c r="AI41" s="1"/>
      <c r="AJ41" s="1"/>
      <c r="AK41" s="1">
        <f>IF($C28="","",SUM(AK28:AK40))</f>
        <v>0</v>
      </c>
      <c r="AL41" s="1"/>
      <c r="AM41" s="1"/>
      <c r="AN41" s="1"/>
      <c r="AO41" s="1">
        <f>IF($C28="","",SUM(AO28:AO40))</f>
        <v>1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19" sqref="E19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40</v>
      </c>
      <c r="G3" s="148"/>
      <c r="H3" s="148"/>
      <c r="I3" s="19"/>
      <c r="J3" s="148" t="s">
        <v>34</v>
      </c>
      <c r="K3" s="148"/>
      <c r="L3" s="148"/>
      <c r="M3" s="19"/>
      <c r="N3" s="148" t="s">
        <v>36</v>
      </c>
      <c r="O3" s="148"/>
      <c r="P3" s="148"/>
      <c r="Q3" s="19"/>
      <c r="R3" s="148" t="s">
        <v>38</v>
      </c>
      <c r="S3" s="148"/>
      <c r="T3" s="148"/>
      <c r="U3" s="19"/>
      <c r="V3" s="148" t="s">
        <v>42</v>
      </c>
      <c r="W3" s="148"/>
      <c r="X3" s="148"/>
      <c r="Y3" s="19"/>
      <c r="Z3" s="148" t="s">
        <v>44</v>
      </c>
      <c r="AA3" s="148"/>
      <c r="AB3" s="148"/>
      <c r="AC3" s="19"/>
      <c r="AD3" s="148" t="s">
        <v>48</v>
      </c>
      <c r="AE3" s="148"/>
      <c r="AF3" s="148"/>
      <c r="AG3" s="19"/>
      <c r="AH3" s="148" t="s">
        <v>32</v>
      </c>
      <c r="AI3" s="148"/>
      <c r="AJ3" s="148"/>
      <c r="AK3" s="19"/>
      <c r="AL3" s="148" t="s">
        <v>49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0</v>
      </c>
      <c r="G6" s="142"/>
      <c r="H6" s="142"/>
      <c r="I6" s="29"/>
      <c r="J6" s="142">
        <f>M21</f>
        <v>1</v>
      </c>
      <c r="K6" s="142"/>
      <c r="L6" s="142"/>
      <c r="M6" s="29"/>
      <c r="N6" s="142">
        <f>Q21</f>
        <v>0</v>
      </c>
      <c r="O6" s="142"/>
      <c r="P6" s="142"/>
      <c r="Q6" s="29"/>
      <c r="R6" s="142">
        <f>U21</f>
        <v>2</v>
      </c>
      <c r="S6" s="142"/>
      <c r="T6" s="142"/>
      <c r="U6" s="29"/>
      <c r="V6" s="142">
        <f>Y21</f>
        <v>1</v>
      </c>
      <c r="W6" s="142"/>
      <c r="X6" s="142"/>
      <c r="Y6" s="29"/>
      <c r="Z6" s="142">
        <f>AC21</f>
        <v>0</v>
      </c>
      <c r="AA6" s="142"/>
      <c r="AB6" s="142"/>
      <c r="AC6" s="29"/>
      <c r="AD6" s="142">
        <f>AG21</f>
        <v>0</v>
      </c>
      <c r="AE6" s="142"/>
      <c r="AF6" s="142"/>
      <c r="AG6" s="29"/>
      <c r="AH6" s="142">
        <f>AK21</f>
        <v>1</v>
      </c>
      <c r="AI6" s="142"/>
      <c r="AJ6" s="142"/>
      <c r="AK6" s="29"/>
      <c r="AL6" s="142">
        <f>AO21</f>
        <v>3</v>
      </c>
      <c r="AM6" s="142"/>
      <c r="AN6" s="142"/>
      <c r="AO6" s="1"/>
      <c r="AP6" s="143">
        <f>AS21</f>
        <v>0</v>
      </c>
      <c r="AQ6" s="143"/>
      <c r="AR6" s="143"/>
      <c r="AS6" s="28"/>
      <c r="AT6" s="143">
        <f>AW21</f>
        <v>0</v>
      </c>
      <c r="AU6" s="143"/>
      <c r="AV6" s="143"/>
      <c r="AW6" s="28"/>
      <c r="AX6" s="143">
        <f>BA21</f>
        <v>0</v>
      </c>
      <c r="AY6" s="143"/>
      <c r="AZ6" s="143"/>
      <c r="BA6" s="28"/>
      <c r="BB6" s="143">
        <f>BE21</f>
        <v>0</v>
      </c>
      <c r="BC6" s="143"/>
      <c r="BD6" s="143"/>
      <c r="BE6" s="28"/>
      <c r="BF6" s="143">
        <f>BI21</f>
        <v>0</v>
      </c>
      <c r="BG6" s="143"/>
      <c r="BH6" s="143"/>
      <c r="BI6" s="28"/>
      <c r="BJ6" s="143">
        <f>BM21</f>
        <v>0</v>
      </c>
      <c r="BK6" s="143"/>
      <c r="BL6" s="143"/>
      <c r="BM6" s="28"/>
      <c r="BN6" s="143">
        <f>BQ21</f>
        <v>0</v>
      </c>
      <c r="BO6" s="143"/>
      <c r="BP6" s="143"/>
      <c r="BQ6" s="28"/>
      <c r="BR6" s="143">
        <f>BU21</f>
        <v>0</v>
      </c>
      <c r="BS6" s="143"/>
      <c r="BT6" s="143"/>
      <c r="BU6" s="28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68</v>
      </c>
      <c r="C8" s="4">
        <v>0</v>
      </c>
      <c r="D8" s="4" t="s">
        <v>5</v>
      </c>
      <c r="E8" s="4">
        <v>3</v>
      </c>
      <c r="F8" s="29">
        <v>0</v>
      </c>
      <c r="G8" s="14" t="s">
        <v>5</v>
      </c>
      <c r="H8" s="29">
        <v>2</v>
      </c>
      <c r="I8" s="29">
        <f>IF(OR(F8="",H8=""),0,IF($C8="","",IF(AND($C8=F8,$E8=H8),1,0)))</f>
        <v>0</v>
      </c>
      <c r="J8" s="29">
        <v>0</v>
      </c>
      <c r="K8" s="14" t="s">
        <v>5</v>
      </c>
      <c r="L8" s="29">
        <v>2</v>
      </c>
      <c r="M8" s="29">
        <f>IF(OR(J8="",L8=""),0,IF($C8="","",IF(AND($C8=J8,$E8=L8),1,0)))</f>
        <v>0</v>
      </c>
      <c r="N8" s="41">
        <v>0</v>
      </c>
      <c r="O8" s="14" t="s">
        <v>5</v>
      </c>
      <c r="P8" s="41">
        <v>2</v>
      </c>
      <c r="Q8" s="29">
        <f>IF(OR(N8="",P8=""),0,IF($C8="","",IF(AND($C8=N8,$E8=P8),1,0)))</f>
        <v>0</v>
      </c>
      <c r="R8" s="29">
        <v>0</v>
      </c>
      <c r="S8" s="14" t="s">
        <v>5</v>
      </c>
      <c r="T8" s="29">
        <v>2</v>
      </c>
      <c r="U8" s="29">
        <f>IF(OR(R8="",T8=""),0,IF($C8="","",IF(AND($C8=R8,$E8=T8),1,0)))</f>
        <v>0</v>
      </c>
      <c r="V8" s="29">
        <v>0</v>
      </c>
      <c r="W8" s="14" t="s">
        <v>5</v>
      </c>
      <c r="X8" s="29">
        <v>1</v>
      </c>
      <c r="Y8" s="29">
        <f>IF(OR(V8="",X8=""),0,IF($C8="","",IF(AND($C8=V8,$E8=X8),1,0)))</f>
        <v>0</v>
      </c>
      <c r="Z8" s="29">
        <v>0</v>
      </c>
      <c r="AA8" s="14" t="s">
        <v>5</v>
      </c>
      <c r="AB8" s="29">
        <v>2</v>
      </c>
      <c r="AC8" s="29">
        <f>IF(OR(Z8="",AB8=""),0,IF($C8="","",IF(AND($C8=Z8,$E8=AB8),1,0)))</f>
        <v>0</v>
      </c>
      <c r="AD8" s="29">
        <v>0</v>
      </c>
      <c r="AE8" s="14" t="s">
        <v>5</v>
      </c>
      <c r="AF8" s="29">
        <v>2</v>
      </c>
      <c r="AG8" s="29">
        <f>IF(OR(AD8="",AF8=""),0,IF($C8="","",IF(AND($C8=AD8,$E8=AF8),1,0)))</f>
        <v>0</v>
      </c>
      <c r="AH8" s="41" t="s">
        <v>81</v>
      </c>
      <c r="AI8" s="14" t="s">
        <v>5</v>
      </c>
      <c r="AJ8" s="41" t="s">
        <v>81</v>
      </c>
      <c r="AK8" s="29">
        <f>IF(OR(AH8="",AJ8=""),0,IF($C8="","",IF(AND($C8=AH8,$E8=AJ8),1,0)))</f>
        <v>0</v>
      </c>
      <c r="AL8" s="29">
        <v>1</v>
      </c>
      <c r="AM8" s="14" t="s">
        <v>5</v>
      </c>
      <c r="AN8" s="29">
        <v>1</v>
      </c>
      <c r="AO8" s="1">
        <f>IF(OR(AL8="",AN8=""),0,IF($C8="","",IF(AND($C8=AL8,$E8=AN8),1,0)))</f>
        <v>0</v>
      </c>
      <c r="AP8" s="28"/>
      <c r="AQ8" s="16" t="s">
        <v>5</v>
      </c>
      <c r="AR8" s="28"/>
      <c r="AS8" s="28">
        <f>IF(OR(AP8="",AR8=""),0,IF($C8="","",IF(AND($C8=AP8,$E8=AR8),1,0)))</f>
        <v>0</v>
      </c>
      <c r="AT8" s="28"/>
      <c r="AU8" s="16" t="s">
        <v>5</v>
      </c>
      <c r="AV8" s="28"/>
      <c r="AW8" s="28">
        <f>IF(OR(AT8="",AV8=""),0,IF($C8="","",IF(AND($C8=AT8,$E8=AV8),1,0)))</f>
        <v>0</v>
      </c>
      <c r="AX8" s="28"/>
      <c r="AY8" s="16" t="s">
        <v>5</v>
      </c>
      <c r="AZ8" s="28"/>
      <c r="BA8" s="28">
        <f>IF(OR(AX8="",AZ8=""),0,IF($C8="","",IF(AND($C8=AX8,$E8=AZ8),1,0)))</f>
        <v>0</v>
      </c>
      <c r="BB8" s="28"/>
      <c r="BC8" s="16" t="s">
        <v>5</v>
      </c>
      <c r="BD8" s="28"/>
      <c r="BE8" s="28">
        <f>IF(OR(BB8="",BD8=""),0,IF($C8="","",IF(AND($C8=BB8,$E8=BD8),1,0)))</f>
        <v>0</v>
      </c>
      <c r="BF8" s="28"/>
      <c r="BG8" s="16" t="s">
        <v>5</v>
      </c>
      <c r="BH8" s="28"/>
      <c r="BI8" s="28">
        <f>IF(OR(BF8="",BH8=""),0,IF($C8="","",IF(AND($C8=BF8,$E8=BH8),1,0)))</f>
        <v>0</v>
      </c>
      <c r="BJ8" s="28"/>
      <c r="BK8" s="16" t="s">
        <v>5</v>
      </c>
      <c r="BL8" s="28"/>
      <c r="BM8" s="28">
        <f>IF(OR(BJ8="",BL8=""),0,IF($C8="","",IF(AND($C8=BJ8,$E8=BL8),1,0)))</f>
        <v>0</v>
      </c>
      <c r="BN8" s="28"/>
      <c r="BO8" s="16" t="s">
        <v>5</v>
      </c>
      <c r="BP8" s="28"/>
      <c r="BQ8" s="28">
        <f>IF(OR(BN8="",BP8=""),0,IF($C8="","",IF(AND($C8=BN8,$E8=BP8),1,0)))</f>
        <v>0</v>
      </c>
      <c r="BR8" s="28"/>
      <c r="BS8" s="16" t="s">
        <v>5</v>
      </c>
      <c r="BT8" s="28"/>
      <c r="BU8" s="28">
        <f>IF(OR(BR8="",BT8=""),0,IF($C8="","",IF(AND($C8=BR8,$E8=BT8),1,0)))</f>
        <v>0</v>
      </c>
      <c r="BV8" s="28"/>
      <c r="BW8" s="16" t="s">
        <v>5</v>
      </c>
      <c r="BX8" s="28"/>
      <c r="BY8" s="1">
        <f>IF(OR(BV8="",BX8=""),0,IF($C8="","",IF(AND($C8=BV8,$E8=BX8),1,0)))</f>
        <v>0</v>
      </c>
      <c r="BZ8" s="30"/>
      <c r="CA8" s="10" t="s">
        <v>5</v>
      </c>
      <c r="CB8" s="30"/>
      <c r="CC8" s="1">
        <f>IF(OR(BZ8="",CB8=""),0,IF($C8="","",IF(AND($C8=BZ8,$E8=CB8),1,0)))</f>
        <v>0</v>
      </c>
      <c r="CD8" s="31"/>
      <c r="CE8" s="12" t="s">
        <v>5</v>
      </c>
      <c r="CF8" s="31"/>
      <c r="CG8" s="1">
        <f>IF(OR(CD8="",CF8=""),0,IF($C8="","",IF(AND($C8=CD8,$E8=CF8),1,0)))</f>
        <v>0</v>
      </c>
      <c r="CH8" s="29"/>
      <c r="CI8" s="14" t="s">
        <v>5</v>
      </c>
      <c r="CJ8" s="29"/>
      <c r="CK8" s="1">
        <f>IF(OR(CH8="",CJ8=""),0,IF($C8="","",IF(AND($C8=CH8,$E8=CJ8),1,0)))</f>
        <v>0</v>
      </c>
      <c r="CL8" s="28"/>
      <c r="CM8" s="16" t="s">
        <v>5</v>
      </c>
      <c r="CN8" s="28"/>
      <c r="CO8" s="1">
        <f>IF(OR(CL8="",CN8=""),0,IF($C8="","",IF(AND($C8=CL8,$E8=CN8),1,0)))</f>
        <v>0</v>
      </c>
      <c r="CP8" s="30"/>
      <c r="CQ8" s="10" t="s">
        <v>5</v>
      </c>
      <c r="CR8" s="30"/>
      <c r="CS8" s="1">
        <f>IF(OR(CP8="",CR8=""),0,IF($C8="","",IF(AND($C8=CP8,$E8=CR8),1,0)))</f>
        <v>0</v>
      </c>
      <c r="CT8" s="31"/>
      <c r="CU8" s="12" t="s">
        <v>5</v>
      </c>
      <c r="CV8" s="31"/>
      <c r="CW8" s="1">
        <f>IF(OR(CT8="",CV8=""),0,IF($C8="","",IF(AND($C8=CT8,$E8=CV8),1,0)))</f>
        <v>0</v>
      </c>
      <c r="CX8" s="32"/>
      <c r="CY8" s="6" t="s">
        <v>5</v>
      </c>
      <c r="CZ8" s="32"/>
      <c r="DA8" s="1">
        <f>IF(OR(CX8="",CZ8=""),0,IF($C8="","",IF(AND($C8=CX8,$E8=CZ8),1,0)))</f>
        <v>0</v>
      </c>
      <c r="DB8" s="33"/>
      <c r="DC8" s="8" t="s">
        <v>5</v>
      </c>
      <c r="DD8" s="33"/>
      <c r="DE8" s="1">
        <f>IF(OR(DB8="",DD8=""),0,IF($C8="","",IF(AND($C8=DB8,$E8=DD8),1,0)))</f>
        <v>0</v>
      </c>
      <c r="DF8" s="30"/>
      <c r="DG8" s="10" t="s">
        <v>5</v>
      </c>
      <c r="DH8" s="30"/>
      <c r="DI8" s="1">
        <f>IF(OR(DF8="",DH8=""),0,IF($C8="","",IF(AND($C8=DF8,$E8=DH8),1,0)))</f>
        <v>0</v>
      </c>
      <c r="DJ8" s="31"/>
      <c r="DK8" s="12" t="s">
        <v>5</v>
      </c>
      <c r="DL8" s="31"/>
      <c r="DM8" s="1">
        <f>IF(OR(DJ8="",DL8=""),0,IF($C8="","",IF(AND($C8=DJ8,$E8=DL8),1,0)))</f>
        <v>0</v>
      </c>
      <c r="DN8" s="29"/>
      <c r="DO8" s="14" t="s">
        <v>5</v>
      </c>
      <c r="DP8" s="29"/>
      <c r="DQ8" s="1">
        <f>IF(OR(DN8="",DP8=""),0,IF($C8="","",IF(AND($C8=DN8,$E8=DP8),1,0)))</f>
        <v>0</v>
      </c>
      <c r="DR8" s="28"/>
      <c r="DS8" s="16" t="s">
        <v>5</v>
      </c>
      <c r="DT8" s="28"/>
      <c r="DU8" s="1">
        <f>IF(OR(DR8="",DT8=""),0,IF($C8="","",IF(AND($C8=DR8,$E8=DT8),1,0)))</f>
        <v>0</v>
      </c>
      <c r="DV8" s="30"/>
      <c r="DW8" s="10" t="s">
        <v>5</v>
      </c>
      <c r="DX8" s="30"/>
      <c r="DY8" s="1">
        <f>IF(OR(DV8="",DX8=""),0,IF($C8="","",IF(AND($C8=DV8,$E8=DX8),1,0)))</f>
        <v>0</v>
      </c>
      <c r="DZ8" s="31"/>
      <c r="EA8" s="12" t="s">
        <v>5</v>
      </c>
      <c r="EB8" s="31"/>
      <c r="EC8" s="1">
        <f>IF(OR(DZ8="",EB8=""),0,IF($C8="","",IF(AND($C8=DZ8,$E8=EB8),1,0)))</f>
        <v>0</v>
      </c>
    </row>
    <row r="9" spans="1:133">
      <c r="A9" s="3" t="s">
        <v>6</v>
      </c>
      <c r="B9" t="s">
        <v>69</v>
      </c>
      <c r="C9" s="4">
        <v>1</v>
      </c>
      <c r="D9" s="4" t="s">
        <v>5</v>
      </c>
      <c r="E9" s="4">
        <v>2</v>
      </c>
      <c r="F9" s="29">
        <v>1</v>
      </c>
      <c r="G9" s="14" t="s">
        <v>5</v>
      </c>
      <c r="H9" s="29">
        <v>1</v>
      </c>
      <c r="I9" s="29">
        <f t="shared" ref="I9:I20" si="0">IF(OR(F9="",H9=""),0,IF($C9="","",IF(AND($C9=F9,$E9=H9),1,0)))</f>
        <v>0</v>
      </c>
      <c r="J9" s="29">
        <v>1</v>
      </c>
      <c r="K9" s="14" t="s">
        <v>5</v>
      </c>
      <c r="L9" s="29">
        <v>1</v>
      </c>
      <c r="M9" s="29">
        <f t="shared" ref="M9:M20" si="1">IF(OR(J9="",L9=""),0,IF($C9="","",IF(AND($C9=J9,$E9=L9),1,0)))</f>
        <v>0</v>
      </c>
      <c r="N9" s="41">
        <v>1</v>
      </c>
      <c r="O9" s="14" t="s">
        <v>5</v>
      </c>
      <c r="P9" s="41">
        <v>1</v>
      </c>
      <c r="Q9" s="29">
        <f t="shared" ref="Q9:Q20" si="2">IF(OR(N9="",P9=""),0,IF($C9="","",IF(AND($C9=N9,$E9=P9),1,0)))</f>
        <v>0</v>
      </c>
      <c r="R9" s="29">
        <v>2</v>
      </c>
      <c r="S9" s="14" t="s">
        <v>5</v>
      </c>
      <c r="T9" s="29">
        <v>1</v>
      </c>
      <c r="U9" s="29">
        <f t="shared" ref="U9:U20" si="3">IF(OR(R9="",T9=""),0,IF($C9="","",IF(AND($C9=R9,$E9=T9),1,0)))</f>
        <v>0</v>
      </c>
      <c r="V9" s="29">
        <v>0</v>
      </c>
      <c r="W9" s="14" t="s">
        <v>5</v>
      </c>
      <c r="X9" s="29">
        <v>2</v>
      </c>
      <c r="Y9" s="29">
        <f t="shared" ref="Y9:Y20" si="4">IF(OR(V9="",X9=""),0,IF($C9="","",IF(AND($C9=V9,$E9=X9),1,0)))</f>
        <v>0</v>
      </c>
      <c r="Z9" s="29">
        <v>1</v>
      </c>
      <c r="AA9" s="14" t="s">
        <v>5</v>
      </c>
      <c r="AB9" s="29">
        <v>1</v>
      </c>
      <c r="AC9" s="29">
        <f t="shared" ref="AC9:AC20" si="5">IF(OR(Z9="",AB9=""),0,IF($C9="","",IF(AND($C9=Z9,$E9=AB9),1,0)))</f>
        <v>0</v>
      </c>
      <c r="AD9" s="29">
        <v>2</v>
      </c>
      <c r="AE9" s="14" t="s">
        <v>5</v>
      </c>
      <c r="AF9" s="29">
        <v>1</v>
      </c>
      <c r="AG9" s="29">
        <f t="shared" ref="AG9:AG20" si="6">IF(OR(AD9="",AF9=""),0,IF($C9="","",IF(AND($C9=AD9,$E9=AF9),1,0)))</f>
        <v>0</v>
      </c>
      <c r="AH9" s="29">
        <v>1</v>
      </c>
      <c r="AI9" s="14" t="s">
        <v>5</v>
      </c>
      <c r="AJ9" s="29">
        <v>0</v>
      </c>
      <c r="AK9" s="29">
        <f t="shared" ref="AK9:AK20" si="7">IF(OR(AH9="",AJ9=""),0,IF($C9="","",IF(AND($C9=AH9,$E9=AJ9),1,0)))</f>
        <v>0</v>
      </c>
      <c r="AL9" s="29">
        <v>1</v>
      </c>
      <c r="AM9" s="14" t="s">
        <v>5</v>
      </c>
      <c r="AN9" s="29">
        <v>3</v>
      </c>
      <c r="AO9" s="1">
        <f t="shared" ref="AO9:AO20" si="8">IF(OR(AL9="",AN9=""),0,IF($C9="","",IF(AND($C9=AL9,$E9=AN9),1,0)))</f>
        <v>0</v>
      </c>
      <c r="AP9" s="28"/>
      <c r="AQ9" s="16" t="s">
        <v>5</v>
      </c>
      <c r="AR9" s="28"/>
      <c r="AS9" s="28">
        <f t="shared" ref="AS9:AS20" si="9">IF(OR(AP9="",AR9=""),0,IF($C9="","",IF(AND($C9=AP9,$E9=AR9),1,0)))</f>
        <v>0</v>
      </c>
      <c r="AT9" s="28"/>
      <c r="AU9" s="16" t="s">
        <v>5</v>
      </c>
      <c r="AV9" s="28"/>
      <c r="AW9" s="28">
        <f t="shared" ref="AW9:AW20" si="10">IF(OR(AT9="",AV9=""),0,IF($C9="","",IF(AND($C9=AT9,$E9=AV9),1,0)))</f>
        <v>0</v>
      </c>
      <c r="AX9" s="28"/>
      <c r="AY9" s="16" t="s">
        <v>5</v>
      </c>
      <c r="AZ9" s="28"/>
      <c r="BA9" s="28">
        <f t="shared" ref="BA9:BA20" si="11">IF(OR(AX9="",AZ9=""),0,IF($C9="","",IF(AND($C9=AX9,$E9=AZ9),1,0)))</f>
        <v>0</v>
      </c>
      <c r="BB9" s="28"/>
      <c r="BC9" s="16" t="s">
        <v>5</v>
      </c>
      <c r="BD9" s="28"/>
      <c r="BE9" s="28">
        <f t="shared" ref="BE9:BE20" si="12">IF(OR(BB9="",BD9=""),0,IF($C9="","",IF(AND($C9=BB9,$E9=BD9),1,0)))</f>
        <v>0</v>
      </c>
      <c r="BF9" s="28"/>
      <c r="BG9" s="16" t="s">
        <v>5</v>
      </c>
      <c r="BH9" s="28"/>
      <c r="BI9" s="28">
        <f t="shared" ref="BI9:BI20" si="13">IF(OR(BF9="",BH9=""),0,IF($C9="","",IF(AND($C9=BF9,$E9=BH9),1,0)))</f>
        <v>0</v>
      </c>
      <c r="BJ9" s="28"/>
      <c r="BK9" s="16" t="s">
        <v>5</v>
      </c>
      <c r="BL9" s="28"/>
      <c r="BM9" s="28">
        <f t="shared" ref="BM9:BM20" si="14">IF(OR(BJ9="",BL9=""),0,IF($C9="","",IF(AND($C9=BJ9,$E9=BL9),1,0)))</f>
        <v>0</v>
      </c>
      <c r="BN9" s="28"/>
      <c r="BO9" s="16" t="s">
        <v>5</v>
      </c>
      <c r="BP9" s="28"/>
      <c r="BQ9" s="28">
        <f t="shared" ref="BQ9:BQ20" si="15">IF(OR(BN9="",BP9=""),0,IF($C9="","",IF(AND($C9=BN9,$E9=BP9),1,0)))</f>
        <v>0</v>
      </c>
      <c r="BR9" s="28"/>
      <c r="BS9" s="16" t="s">
        <v>5</v>
      </c>
      <c r="BT9" s="28"/>
      <c r="BU9" s="28">
        <f t="shared" ref="BU9:BU20" si="16">IF(OR(BR9="",BT9=""),0,IF($C9="","",IF(AND($C9=BR9,$E9=BT9),1,0)))</f>
        <v>0</v>
      </c>
      <c r="BV9" s="28"/>
      <c r="BW9" s="16" t="s">
        <v>5</v>
      </c>
      <c r="BX9" s="28"/>
      <c r="BY9" s="1">
        <f t="shared" ref="BY9:BY20" si="17">IF(OR(BV9="",BX9=""),0,IF($C9="","",IF(AND($C9=BV9,$E9=BX9),1,0)))</f>
        <v>0</v>
      </c>
      <c r="BZ9" s="30"/>
      <c r="CA9" s="10" t="s">
        <v>5</v>
      </c>
      <c r="CB9" s="30"/>
      <c r="CC9" s="1">
        <f t="shared" ref="CC9:CC20" si="18">IF(OR(BZ9="",CB9=""),0,IF($C9="","",IF(AND($C9=BZ9,$E9=CB9),1,0)))</f>
        <v>0</v>
      </c>
      <c r="CD9" s="31"/>
      <c r="CE9" s="12" t="s">
        <v>5</v>
      </c>
      <c r="CF9" s="31"/>
      <c r="CG9" s="1">
        <f t="shared" ref="CG9:CG20" si="19">IF(OR(CD9="",CF9=""),0,IF($C9="","",IF(AND($C9=CD9,$E9=CF9),1,0)))</f>
        <v>0</v>
      </c>
      <c r="CH9" s="29"/>
      <c r="CI9" s="14" t="s">
        <v>5</v>
      </c>
      <c r="CJ9" s="29"/>
      <c r="CK9" s="1">
        <f t="shared" ref="CK9:CK20" si="20">IF(OR(CH9="",CJ9=""),0,IF($C9="","",IF(AND($C9=CH9,$E9=CJ9),1,0)))</f>
        <v>0</v>
      </c>
      <c r="CL9" s="28"/>
      <c r="CM9" s="16" t="s">
        <v>5</v>
      </c>
      <c r="CN9" s="28"/>
      <c r="CO9" s="1">
        <f t="shared" ref="CO9:CO20" si="21">IF(OR(CL9="",CN9=""),0,IF($C9="","",IF(AND($C9=CL9,$E9=CN9),1,0)))</f>
        <v>0</v>
      </c>
      <c r="CP9" s="30"/>
      <c r="CQ9" s="10" t="s">
        <v>5</v>
      </c>
      <c r="CR9" s="30"/>
      <c r="CS9" s="1">
        <f t="shared" ref="CS9:CS20" si="22">IF(OR(CP9="",CR9=""),0,IF($C9="","",IF(AND($C9=CP9,$E9=CR9),1,0)))</f>
        <v>0</v>
      </c>
      <c r="CT9" s="31"/>
      <c r="CU9" s="12" t="s">
        <v>5</v>
      </c>
      <c r="CV9" s="31"/>
      <c r="CW9" s="1">
        <f t="shared" ref="CW9:CW20" si="23">IF(OR(CT9="",CV9=""),0,IF($C9="","",IF(AND($C9=CT9,$E9=CV9),1,0)))</f>
        <v>0</v>
      </c>
      <c r="CX9" s="32"/>
      <c r="CY9" s="6" t="s">
        <v>5</v>
      </c>
      <c r="CZ9" s="32"/>
      <c r="DA9" s="1">
        <f t="shared" ref="DA9:DA20" si="24">IF(OR(CX9="",CZ9=""),0,IF($C9="","",IF(AND($C9=CX9,$E9=CZ9),1,0)))</f>
        <v>0</v>
      </c>
      <c r="DB9" s="33"/>
      <c r="DC9" s="8" t="s">
        <v>5</v>
      </c>
      <c r="DD9" s="33"/>
      <c r="DE9" s="1">
        <f t="shared" ref="DE9:DE20" si="25">IF(OR(DB9="",DD9=""),0,IF($C9="","",IF(AND($C9=DB9,$E9=DD9),1,0)))</f>
        <v>0</v>
      </c>
      <c r="DF9" s="30"/>
      <c r="DG9" s="10" t="s">
        <v>5</v>
      </c>
      <c r="DH9" s="30"/>
      <c r="DI9" s="1">
        <f t="shared" ref="DI9:DI20" si="26">IF(OR(DF9="",DH9=""),0,IF($C9="","",IF(AND($C9=DF9,$E9=DH9),1,0)))</f>
        <v>0</v>
      </c>
      <c r="DJ9" s="31"/>
      <c r="DK9" s="12" t="s">
        <v>5</v>
      </c>
      <c r="DL9" s="31"/>
      <c r="DM9" s="1">
        <f t="shared" ref="DM9:DM20" si="27">IF(OR(DJ9="",DL9=""),0,IF($C9="","",IF(AND($C9=DJ9,$E9=DL9),1,0)))</f>
        <v>0</v>
      </c>
      <c r="DN9" s="29"/>
      <c r="DO9" s="14" t="s">
        <v>5</v>
      </c>
      <c r="DP9" s="29"/>
      <c r="DQ9" s="1">
        <f t="shared" ref="DQ9:DQ20" si="28">IF(OR(DN9="",DP9=""),0,IF($C9="","",IF(AND($C9=DN9,$E9=DP9),1,0)))</f>
        <v>0</v>
      </c>
      <c r="DR9" s="28"/>
      <c r="DS9" s="16" t="s">
        <v>5</v>
      </c>
      <c r="DT9" s="28"/>
      <c r="DU9" s="1">
        <f t="shared" ref="DU9:DU20" si="29">IF(OR(DR9="",DT9=""),0,IF($C9="","",IF(AND($C9=DR9,$E9=DT9),1,0)))</f>
        <v>0</v>
      </c>
      <c r="DV9" s="30"/>
      <c r="DW9" s="10" t="s">
        <v>5</v>
      </c>
      <c r="DX9" s="30"/>
      <c r="DY9" s="1">
        <f t="shared" ref="DY9:DY20" si="30">IF(OR(DV9="",DX9=""),0,IF($C9="","",IF(AND($C9=DV9,$E9=DX9),1,0)))</f>
        <v>0</v>
      </c>
      <c r="DZ9" s="31"/>
      <c r="EA9" s="12" t="s">
        <v>5</v>
      </c>
      <c r="EB9" s="31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70</v>
      </c>
      <c r="C10" s="4">
        <v>3</v>
      </c>
      <c r="D10" s="4" t="s">
        <v>5</v>
      </c>
      <c r="E10" s="4">
        <v>1</v>
      </c>
      <c r="F10" s="29">
        <v>2</v>
      </c>
      <c r="G10" s="14" t="s">
        <v>5</v>
      </c>
      <c r="H10" s="29">
        <v>1</v>
      </c>
      <c r="I10" s="29">
        <f t="shared" si="0"/>
        <v>0</v>
      </c>
      <c r="J10" s="29">
        <v>2</v>
      </c>
      <c r="K10" s="14" t="s">
        <v>5</v>
      </c>
      <c r="L10" s="29">
        <v>0</v>
      </c>
      <c r="M10" s="29">
        <f t="shared" si="1"/>
        <v>0</v>
      </c>
      <c r="N10" s="41">
        <v>1</v>
      </c>
      <c r="O10" s="14" t="s">
        <v>5</v>
      </c>
      <c r="P10" s="41">
        <v>1</v>
      </c>
      <c r="Q10" s="29">
        <f t="shared" si="2"/>
        <v>0</v>
      </c>
      <c r="R10" s="29">
        <v>4</v>
      </c>
      <c r="S10" s="14" t="s">
        <v>5</v>
      </c>
      <c r="T10" s="29">
        <v>0</v>
      </c>
      <c r="U10" s="29">
        <f t="shared" si="3"/>
        <v>0</v>
      </c>
      <c r="V10" s="29">
        <v>2</v>
      </c>
      <c r="W10" s="14" t="s">
        <v>5</v>
      </c>
      <c r="X10" s="29">
        <v>0</v>
      </c>
      <c r="Y10" s="29">
        <f t="shared" si="4"/>
        <v>0</v>
      </c>
      <c r="Z10" s="29">
        <v>0</v>
      </c>
      <c r="AA10" s="14" t="s">
        <v>5</v>
      </c>
      <c r="AB10" s="29">
        <v>1</v>
      </c>
      <c r="AC10" s="29">
        <f t="shared" si="5"/>
        <v>0</v>
      </c>
      <c r="AD10" s="29">
        <v>1</v>
      </c>
      <c r="AE10" s="14" t="s">
        <v>5</v>
      </c>
      <c r="AF10" s="29">
        <v>1</v>
      </c>
      <c r="AG10" s="29">
        <f t="shared" si="6"/>
        <v>0</v>
      </c>
      <c r="AH10" s="29">
        <v>1</v>
      </c>
      <c r="AI10" s="14" t="s">
        <v>5</v>
      </c>
      <c r="AJ10" s="29">
        <v>0</v>
      </c>
      <c r="AK10" s="29">
        <f t="shared" si="7"/>
        <v>0</v>
      </c>
      <c r="AL10" s="29">
        <v>1</v>
      </c>
      <c r="AM10" s="14" t="s">
        <v>5</v>
      </c>
      <c r="AN10" s="29">
        <v>1</v>
      </c>
      <c r="AO10" s="1">
        <f t="shared" si="8"/>
        <v>0</v>
      </c>
      <c r="AP10" s="28"/>
      <c r="AQ10" s="16" t="s">
        <v>5</v>
      </c>
      <c r="AR10" s="28"/>
      <c r="AS10" s="28">
        <f t="shared" si="9"/>
        <v>0</v>
      </c>
      <c r="AT10" s="28"/>
      <c r="AU10" s="16" t="s">
        <v>5</v>
      </c>
      <c r="AV10" s="28"/>
      <c r="AW10" s="28">
        <f t="shared" si="10"/>
        <v>0</v>
      </c>
      <c r="AX10" s="28"/>
      <c r="AY10" s="16" t="s">
        <v>5</v>
      </c>
      <c r="AZ10" s="28"/>
      <c r="BA10" s="28">
        <f t="shared" si="11"/>
        <v>0</v>
      </c>
      <c r="BB10" s="28"/>
      <c r="BC10" s="16" t="s">
        <v>5</v>
      </c>
      <c r="BD10" s="28"/>
      <c r="BE10" s="28">
        <f t="shared" si="12"/>
        <v>0</v>
      </c>
      <c r="BF10" s="28"/>
      <c r="BG10" s="16" t="s">
        <v>5</v>
      </c>
      <c r="BH10" s="28"/>
      <c r="BI10" s="28">
        <f t="shared" si="13"/>
        <v>0</v>
      </c>
      <c r="BJ10" s="28"/>
      <c r="BK10" s="16" t="s">
        <v>5</v>
      </c>
      <c r="BL10" s="28"/>
      <c r="BM10" s="28">
        <f t="shared" si="14"/>
        <v>0</v>
      </c>
      <c r="BN10" s="28"/>
      <c r="BO10" s="16" t="s">
        <v>5</v>
      </c>
      <c r="BP10" s="28"/>
      <c r="BQ10" s="28">
        <f t="shared" si="15"/>
        <v>0</v>
      </c>
      <c r="BR10" s="28"/>
      <c r="BS10" s="16" t="s">
        <v>5</v>
      </c>
      <c r="BT10" s="28"/>
      <c r="BU10" s="28">
        <f t="shared" si="16"/>
        <v>0</v>
      </c>
      <c r="BV10" s="28"/>
      <c r="BW10" s="16" t="s">
        <v>5</v>
      </c>
      <c r="BX10" s="28"/>
      <c r="BY10" s="1">
        <f t="shared" si="17"/>
        <v>0</v>
      </c>
      <c r="BZ10" s="30"/>
      <c r="CA10" s="10" t="s">
        <v>5</v>
      </c>
      <c r="CB10" s="30"/>
      <c r="CC10" s="1">
        <f t="shared" si="18"/>
        <v>0</v>
      </c>
      <c r="CD10" s="31"/>
      <c r="CE10" s="12" t="s">
        <v>5</v>
      </c>
      <c r="CF10" s="31"/>
      <c r="CG10" s="1">
        <f t="shared" si="19"/>
        <v>0</v>
      </c>
      <c r="CH10" s="29"/>
      <c r="CI10" s="14" t="s">
        <v>5</v>
      </c>
      <c r="CJ10" s="29"/>
      <c r="CK10" s="1">
        <f t="shared" si="20"/>
        <v>0</v>
      </c>
      <c r="CL10" s="28"/>
      <c r="CM10" s="16" t="s">
        <v>5</v>
      </c>
      <c r="CN10" s="28"/>
      <c r="CO10" s="1">
        <f t="shared" si="21"/>
        <v>0</v>
      </c>
      <c r="CP10" s="30"/>
      <c r="CQ10" s="10" t="s">
        <v>5</v>
      </c>
      <c r="CR10" s="30"/>
      <c r="CS10" s="1">
        <f t="shared" si="22"/>
        <v>0</v>
      </c>
      <c r="CT10" s="31"/>
      <c r="CU10" s="12" t="s">
        <v>5</v>
      </c>
      <c r="CV10" s="31"/>
      <c r="CW10" s="1">
        <f t="shared" si="23"/>
        <v>0</v>
      </c>
      <c r="CX10" s="32"/>
      <c r="CY10" s="6" t="s">
        <v>5</v>
      </c>
      <c r="CZ10" s="32"/>
      <c r="DA10" s="1">
        <f t="shared" si="24"/>
        <v>0</v>
      </c>
      <c r="DB10" s="33"/>
      <c r="DC10" s="8" t="s">
        <v>5</v>
      </c>
      <c r="DD10" s="33"/>
      <c r="DE10" s="1">
        <f t="shared" si="25"/>
        <v>0</v>
      </c>
      <c r="DF10" s="30"/>
      <c r="DG10" s="10" t="s">
        <v>5</v>
      </c>
      <c r="DH10" s="30"/>
      <c r="DI10" s="1">
        <f t="shared" si="26"/>
        <v>0</v>
      </c>
      <c r="DJ10" s="31"/>
      <c r="DK10" s="12" t="s">
        <v>5</v>
      </c>
      <c r="DL10" s="31"/>
      <c r="DM10" s="1">
        <f t="shared" si="27"/>
        <v>0</v>
      </c>
      <c r="DN10" s="29"/>
      <c r="DO10" s="14" t="s">
        <v>5</v>
      </c>
      <c r="DP10" s="29"/>
      <c r="DQ10" s="1">
        <f t="shared" si="28"/>
        <v>0</v>
      </c>
      <c r="DR10" s="28"/>
      <c r="DS10" s="16" t="s">
        <v>5</v>
      </c>
      <c r="DT10" s="28"/>
      <c r="DU10" s="1">
        <f t="shared" si="29"/>
        <v>0</v>
      </c>
      <c r="DV10" s="30"/>
      <c r="DW10" s="10" t="s">
        <v>5</v>
      </c>
      <c r="DX10" s="30"/>
      <c r="DY10" s="1">
        <f t="shared" si="30"/>
        <v>0</v>
      </c>
      <c r="DZ10" s="31"/>
      <c r="EA10" s="12" t="s">
        <v>5</v>
      </c>
      <c r="EB10" s="31"/>
      <c r="EC10" s="1">
        <f t="shared" si="31"/>
        <v>0</v>
      </c>
    </row>
    <row r="11" spans="1:133">
      <c r="A11" s="3" t="s">
        <v>8</v>
      </c>
      <c r="B11" t="s">
        <v>71</v>
      </c>
      <c r="C11" s="4">
        <v>2</v>
      </c>
      <c r="D11" s="4" t="s">
        <v>5</v>
      </c>
      <c r="E11" s="4">
        <v>1</v>
      </c>
      <c r="F11" s="29">
        <v>2</v>
      </c>
      <c r="G11" s="14" t="s">
        <v>5</v>
      </c>
      <c r="H11" s="29">
        <v>0</v>
      </c>
      <c r="I11" s="29">
        <f t="shared" si="0"/>
        <v>0</v>
      </c>
      <c r="J11" s="29">
        <v>2</v>
      </c>
      <c r="K11" s="14" t="s">
        <v>5</v>
      </c>
      <c r="L11" s="29">
        <v>1</v>
      </c>
      <c r="M11" s="29">
        <f t="shared" si="1"/>
        <v>1</v>
      </c>
      <c r="N11" s="41">
        <v>2</v>
      </c>
      <c r="O11" s="14" t="s">
        <v>5</v>
      </c>
      <c r="P11" s="41">
        <v>0</v>
      </c>
      <c r="Q11" s="29">
        <f t="shared" si="2"/>
        <v>0</v>
      </c>
      <c r="R11" s="29">
        <v>3</v>
      </c>
      <c r="S11" s="14" t="s">
        <v>5</v>
      </c>
      <c r="T11" s="29">
        <v>1</v>
      </c>
      <c r="U11" s="29">
        <f t="shared" si="3"/>
        <v>0</v>
      </c>
      <c r="V11" s="29">
        <v>2</v>
      </c>
      <c r="W11" s="14" t="s">
        <v>5</v>
      </c>
      <c r="X11" s="29">
        <v>1</v>
      </c>
      <c r="Y11" s="29">
        <f t="shared" si="4"/>
        <v>1</v>
      </c>
      <c r="Z11" s="29">
        <v>2</v>
      </c>
      <c r="AA11" s="14" t="s">
        <v>5</v>
      </c>
      <c r="AB11" s="29">
        <v>0</v>
      </c>
      <c r="AC11" s="29">
        <f t="shared" si="5"/>
        <v>0</v>
      </c>
      <c r="AD11" s="29">
        <v>2</v>
      </c>
      <c r="AE11" s="14" t="s">
        <v>5</v>
      </c>
      <c r="AF11" s="29">
        <v>0</v>
      </c>
      <c r="AG11" s="29">
        <f t="shared" si="6"/>
        <v>0</v>
      </c>
      <c r="AH11" s="29">
        <v>1</v>
      </c>
      <c r="AI11" s="14" t="s">
        <v>5</v>
      </c>
      <c r="AJ11" s="29">
        <v>0</v>
      </c>
      <c r="AK11" s="29">
        <f t="shared" si="7"/>
        <v>0</v>
      </c>
      <c r="AL11" s="29">
        <v>3</v>
      </c>
      <c r="AM11" s="14" t="s">
        <v>5</v>
      </c>
      <c r="AN11" s="29">
        <v>1</v>
      </c>
      <c r="AO11" s="1">
        <f t="shared" si="8"/>
        <v>0</v>
      </c>
      <c r="AP11" s="28"/>
      <c r="AQ11" s="16" t="s">
        <v>5</v>
      </c>
      <c r="AR11" s="28"/>
      <c r="AS11" s="28">
        <f t="shared" si="9"/>
        <v>0</v>
      </c>
      <c r="AT11" s="28"/>
      <c r="AU11" s="16" t="s">
        <v>5</v>
      </c>
      <c r="AV11" s="28"/>
      <c r="AW11" s="28">
        <f t="shared" si="10"/>
        <v>0</v>
      </c>
      <c r="AX11" s="28"/>
      <c r="AY11" s="16" t="s">
        <v>5</v>
      </c>
      <c r="AZ11" s="28"/>
      <c r="BA11" s="28">
        <f t="shared" si="11"/>
        <v>0</v>
      </c>
      <c r="BB11" s="28"/>
      <c r="BC11" s="16" t="s">
        <v>5</v>
      </c>
      <c r="BD11" s="28"/>
      <c r="BE11" s="28">
        <f t="shared" si="12"/>
        <v>0</v>
      </c>
      <c r="BF11" s="28"/>
      <c r="BG11" s="16" t="s">
        <v>5</v>
      </c>
      <c r="BH11" s="28"/>
      <c r="BI11" s="28">
        <f t="shared" si="13"/>
        <v>0</v>
      </c>
      <c r="BJ11" s="28"/>
      <c r="BK11" s="16" t="s">
        <v>5</v>
      </c>
      <c r="BL11" s="28"/>
      <c r="BM11" s="28">
        <f t="shared" si="14"/>
        <v>0</v>
      </c>
      <c r="BN11" s="28"/>
      <c r="BO11" s="16" t="s">
        <v>5</v>
      </c>
      <c r="BP11" s="28"/>
      <c r="BQ11" s="28">
        <f t="shared" si="15"/>
        <v>0</v>
      </c>
      <c r="BR11" s="28"/>
      <c r="BS11" s="16" t="s">
        <v>5</v>
      </c>
      <c r="BT11" s="28"/>
      <c r="BU11" s="28">
        <f t="shared" si="16"/>
        <v>0</v>
      </c>
      <c r="BV11" s="28"/>
      <c r="BW11" s="16" t="s">
        <v>5</v>
      </c>
      <c r="BX11" s="28"/>
      <c r="BY11" s="1">
        <f t="shared" si="17"/>
        <v>0</v>
      </c>
      <c r="BZ11" s="30"/>
      <c r="CA11" s="10" t="s">
        <v>5</v>
      </c>
      <c r="CB11" s="30"/>
      <c r="CC11" s="1">
        <f t="shared" si="18"/>
        <v>0</v>
      </c>
      <c r="CD11" s="31"/>
      <c r="CE11" s="12" t="s">
        <v>5</v>
      </c>
      <c r="CF11" s="31"/>
      <c r="CG11" s="1">
        <f t="shared" si="19"/>
        <v>0</v>
      </c>
      <c r="CH11" s="29"/>
      <c r="CI11" s="14" t="s">
        <v>5</v>
      </c>
      <c r="CJ11" s="29"/>
      <c r="CK11" s="1">
        <f t="shared" si="20"/>
        <v>0</v>
      </c>
      <c r="CL11" s="28"/>
      <c r="CM11" s="16" t="s">
        <v>5</v>
      </c>
      <c r="CN11" s="28"/>
      <c r="CO11" s="1">
        <f t="shared" si="21"/>
        <v>0</v>
      </c>
      <c r="CP11" s="30"/>
      <c r="CQ11" s="10" t="s">
        <v>5</v>
      </c>
      <c r="CR11" s="30"/>
      <c r="CS11" s="1">
        <f t="shared" si="22"/>
        <v>0</v>
      </c>
      <c r="CT11" s="31"/>
      <c r="CU11" s="12" t="s">
        <v>5</v>
      </c>
      <c r="CV11" s="31"/>
      <c r="CW11" s="1">
        <f t="shared" si="23"/>
        <v>0</v>
      </c>
      <c r="CX11" s="32"/>
      <c r="CY11" s="6" t="s">
        <v>5</v>
      </c>
      <c r="CZ11" s="32"/>
      <c r="DA11" s="1">
        <f t="shared" si="24"/>
        <v>0</v>
      </c>
      <c r="DB11" s="33"/>
      <c r="DC11" s="8" t="s">
        <v>5</v>
      </c>
      <c r="DD11" s="33"/>
      <c r="DE11" s="1">
        <f t="shared" si="25"/>
        <v>0</v>
      </c>
      <c r="DF11" s="30"/>
      <c r="DG11" s="10" t="s">
        <v>5</v>
      </c>
      <c r="DH11" s="30"/>
      <c r="DI11" s="1">
        <f t="shared" si="26"/>
        <v>0</v>
      </c>
      <c r="DJ11" s="31"/>
      <c r="DK11" s="12" t="s">
        <v>5</v>
      </c>
      <c r="DL11" s="31"/>
      <c r="DM11" s="1">
        <f t="shared" si="27"/>
        <v>0</v>
      </c>
      <c r="DN11" s="29"/>
      <c r="DO11" s="14" t="s">
        <v>5</v>
      </c>
      <c r="DP11" s="29"/>
      <c r="DQ11" s="1">
        <f t="shared" si="28"/>
        <v>0</v>
      </c>
      <c r="DR11" s="28"/>
      <c r="DS11" s="16" t="s">
        <v>5</v>
      </c>
      <c r="DT11" s="28"/>
      <c r="DU11" s="1">
        <f t="shared" si="29"/>
        <v>0</v>
      </c>
      <c r="DV11" s="30"/>
      <c r="DW11" s="10" t="s">
        <v>5</v>
      </c>
      <c r="DX11" s="30"/>
      <c r="DY11" s="1">
        <f t="shared" si="30"/>
        <v>0</v>
      </c>
      <c r="DZ11" s="31"/>
      <c r="EA11" s="12" t="s">
        <v>5</v>
      </c>
      <c r="EB11" s="31"/>
      <c r="EC11" s="1">
        <f t="shared" si="31"/>
        <v>0</v>
      </c>
    </row>
    <row r="12" spans="1:133">
      <c r="A12" s="3" t="s">
        <v>9</v>
      </c>
      <c r="B12" t="s">
        <v>72</v>
      </c>
      <c r="C12" s="4">
        <v>4</v>
      </c>
      <c r="D12" s="4" t="s">
        <v>5</v>
      </c>
      <c r="E12" s="4">
        <v>1</v>
      </c>
      <c r="F12" s="29">
        <v>0</v>
      </c>
      <c r="G12" s="14" t="s">
        <v>5</v>
      </c>
      <c r="H12" s="29">
        <v>1</v>
      </c>
      <c r="I12" s="29">
        <f t="shared" si="0"/>
        <v>0</v>
      </c>
      <c r="J12" s="29">
        <v>1</v>
      </c>
      <c r="K12" s="14" t="s">
        <v>5</v>
      </c>
      <c r="L12" s="29">
        <v>3</v>
      </c>
      <c r="M12" s="29">
        <f t="shared" si="1"/>
        <v>0</v>
      </c>
      <c r="N12" s="41">
        <v>1</v>
      </c>
      <c r="O12" s="14" t="s">
        <v>5</v>
      </c>
      <c r="P12" s="41">
        <v>1</v>
      </c>
      <c r="Q12" s="29">
        <f t="shared" si="2"/>
        <v>0</v>
      </c>
      <c r="R12" s="29">
        <v>0</v>
      </c>
      <c r="S12" s="14" t="s">
        <v>5</v>
      </c>
      <c r="T12" s="29">
        <v>2</v>
      </c>
      <c r="U12" s="29">
        <f t="shared" si="3"/>
        <v>0</v>
      </c>
      <c r="V12" s="29">
        <v>1</v>
      </c>
      <c r="W12" s="14" t="s">
        <v>5</v>
      </c>
      <c r="X12" s="29">
        <v>2</v>
      </c>
      <c r="Y12" s="29">
        <f t="shared" si="4"/>
        <v>0</v>
      </c>
      <c r="Z12" s="29">
        <v>0</v>
      </c>
      <c r="AA12" s="14" t="s">
        <v>5</v>
      </c>
      <c r="AB12" s="29">
        <v>1</v>
      </c>
      <c r="AC12" s="29">
        <f t="shared" si="5"/>
        <v>0</v>
      </c>
      <c r="AD12" s="29">
        <v>0</v>
      </c>
      <c r="AE12" s="14" t="s">
        <v>5</v>
      </c>
      <c r="AF12" s="29">
        <v>1</v>
      </c>
      <c r="AG12" s="29">
        <f t="shared" si="6"/>
        <v>0</v>
      </c>
      <c r="AH12" s="29">
        <v>1</v>
      </c>
      <c r="AI12" s="14" t="s">
        <v>5</v>
      </c>
      <c r="AJ12" s="29">
        <v>1</v>
      </c>
      <c r="AK12" s="29">
        <f t="shared" si="7"/>
        <v>0</v>
      </c>
      <c r="AL12" s="29">
        <v>0</v>
      </c>
      <c r="AM12" s="14" t="s">
        <v>5</v>
      </c>
      <c r="AN12" s="29">
        <v>2</v>
      </c>
      <c r="AO12" s="1">
        <f t="shared" si="8"/>
        <v>0</v>
      </c>
      <c r="AP12" s="28"/>
      <c r="AQ12" s="16" t="s">
        <v>5</v>
      </c>
      <c r="AR12" s="28"/>
      <c r="AS12" s="28">
        <f t="shared" si="9"/>
        <v>0</v>
      </c>
      <c r="AT12" s="28"/>
      <c r="AU12" s="16" t="s">
        <v>5</v>
      </c>
      <c r="AV12" s="28"/>
      <c r="AW12" s="28">
        <f t="shared" si="10"/>
        <v>0</v>
      </c>
      <c r="AX12" s="28"/>
      <c r="AY12" s="16" t="s">
        <v>5</v>
      </c>
      <c r="AZ12" s="28"/>
      <c r="BA12" s="28">
        <f t="shared" si="11"/>
        <v>0</v>
      </c>
      <c r="BB12" s="28"/>
      <c r="BC12" s="16" t="s">
        <v>5</v>
      </c>
      <c r="BD12" s="28"/>
      <c r="BE12" s="28">
        <f t="shared" si="12"/>
        <v>0</v>
      </c>
      <c r="BF12" s="28"/>
      <c r="BG12" s="16" t="s">
        <v>5</v>
      </c>
      <c r="BH12" s="28"/>
      <c r="BI12" s="28">
        <f t="shared" si="13"/>
        <v>0</v>
      </c>
      <c r="BJ12" s="28"/>
      <c r="BK12" s="16" t="s">
        <v>5</v>
      </c>
      <c r="BL12" s="28"/>
      <c r="BM12" s="28">
        <f t="shared" si="14"/>
        <v>0</v>
      </c>
      <c r="BN12" s="28"/>
      <c r="BO12" s="16" t="s">
        <v>5</v>
      </c>
      <c r="BP12" s="28"/>
      <c r="BQ12" s="28">
        <f t="shared" si="15"/>
        <v>0</v>
      </c>
      <c r="BR12" s="28"/>
      <c r="BS12" s="16" t="s">
        <v>5</v>
      </c>
      <c r="BT12" s="28"/>
      <c r="BU12" s="28">
        <f t="shared" si="16"/>
        <v>0</v>
      </c>
      <c r="BV12" s="28"/>
      <c r="BW12" s="16" t="s">
        <v>5</v>
      </c>
      <c r="BX12" s="28"/>
      <c r="BY12" s="1">
        <f t="shared" si="17"/>
        <v>0</v>
      </c>
      <c r="BZ12" s="30"/>
      <c r="CA12" s="10" t="s">
        <v>5</v>
      </c>
      <c r="CB12" s="30"/>
      <c r="CC12" s="1">
        <f t="shared" si="18"/>
        <v>0</v>
      </c>
      <c r="CD12" s="31"/>
      <c r="CE12" s="12" t="s">
        <v>5</v>
      </c>
      <c r="CF12" s="31"/>
      <c r="CG12" s="1">
        <f t="shared" si="19"/>
        <v>0</v>
      </c>
      <c r="CH12" s="29"/>
      <c r="CI12" s="14" t="s">
        <v>5</v>
      </c>
      <c r="CJ12" s="29"/>
      <c r="CK12" s="1">
        <f t="shared" si="20"/>
        <v>0</v>
      </c>
      <c r="CL12" s="28"/>
      <c r="CM12" s="16" t="s">
        <v>5</v>
      </c>
      <c r="CN12" s="28"/>
      <c r="CO12" s="1">
        <f t="shared" si="21"/>
        <v>0</v>
      </c>
      <c r="CP12" s="30"/>
      <c r="CQ12" s="10" t="s">
        <v>5</v>
      </c>
      <c r="CR12" s="30"/>
      <c r="CS12" s="1">
        <f t="shared" si="22"/>
        <v>0</v>
      </c>
      <c r="CT12" s="31"/>
      <c r="CU12" s="12" t="s">
        <v>5</v>
      </c>
      <c r="CV12" s="31"/>
      <c r="CW12" s="1">
        <f t="shared" si="23"/>
        <v>0</v>
      </c>
      <c r="CX12" s="32"/>
      <c r="CY12" s="6" t="s">
        <v>5</v>
      </c>
      <c r="CZ12" s="32"/>
      <c r="DA12" s="1">
        <f t="shared" si="24"/>
        <v>0</v>
      </c>
      <c r="DB12" s="33"/>
      <c r="DC12" s="8" t="s">
        <v>5</v>
      </c>
      <c r="DD12" s="33"/>
      <c r="DE12" s="1">
        <f t="shared" si="25"/>
        <v>0</v>
      </c>
      <c r="DF12" s="30"/>
      <c r="DG12" s="10" t="s">
        <v>5</v>
      </c>
      <c r="DH12" s="30"/>
      <c r="DI12" s="1">
        <f t="shared" si="26"/>
        <v>0</v>
      </c>
      <c r="DJ12" s="31"/>
      <c r="DK12" s="12" t="s">
        <v>5</v>
      </c>
      <c r="DL12" s="31"/>
      <c r="DM12" s="1">
        <f t="shared" si="27"/>
        <v>0</v>
      </c>
      <c r="DN12" s="29"/>
      <c r="DO12" s="14" t="s">
        <v>5</v>
      </c>
      <c r="DP12" s="29"/>
      <c r="DQ12" s="1">
        <f t="shared" si="28"/>
        <v>0</v>
      </c>
      <c r="DR12" s="28"/>
      <c r="DS12" s="16" t="s">
        <v>5</v>
      </c>
      <c r="DT12" s="28"/>
      <c r="DU12" s="1">
        <f t="shared" si="29"/>
        <v>0</v>
      </c>
      <c r="DV12" s="30"/>
      <c r="DW12" s="10" t="s">
        <v>5</v>
      </c>
      <c r="DX12" s="30"/>
      <c r="DY12" s="1">
        <f t="shared" si="30"/>
        <v>0</v>
      </c>
      <c r="DZ12" s="31"/>
      <c r="EA12" s="12" t="s">
        <v>5</v>
      </c>
      <c r="EB12" s="31"/>
      <c r="EC12" s="1">
        <f t="shared" si="31"/>
        <v>0</v>
      </c>
    </row>
    <row r="13" spans="1:133">
      <c r="A13" s="3" t="s">
        <v>10</v>
      </c>
      <c r="B13" t="s">
        <v>73</v>
      </c>
      <c r="C13" s="4">
        <v>1</v>
      </c>
      <c r="D13" s="4" t="s">
        <v>5</v>
      </c>
      <c r="E13" s="4">
        <v>5</v>
      </c>
      <c r="F13" s="29">
        <v>0</v>
      </c>
      <c r="G13" s="14" t="s">
        <v>5</v>
      </c>
      <c r="H13" s="29">
        <v>2</v>
      </c>
      <c r="I13" s="29">
        <f t="shared" si="0"/>
        <v>0</v>
      </c>
      <c r="J13" s="29">
        <v>0</v>
      </c>
      <c r="K13" s="14" t="s">
        <v>5</v>
      </c>
      <c r="L13" s="29">
        <v>2</v>
      </c>
      <c r="M13" s="29">
        <f t="shared" si="1"/>
        <v>0</v>
      </c>
      <c r="N13" s="41">
        <v>1</v>
      </c>
      <c r="O13" s="14" t="s">
        <v>5</v>
      </c>
      <c r="P13" s="41">
        <v>1</v>
      </c>
      <c r="Q13" s="29">
        <f t="shared" si="2"/>
        <v>0</v>
      </c>
      <c r="R13" s="29">
        <v>0</v>
      </c>
      <c r="S13" s="14" t="s">
        <v>5</v>
      </c>
      <c r="T13" s="29">
        <v>3</v>
      </c>
      <c r="U13" s="29">
        <f t="shared" si="3"/>
        <v>0</v>
      </c>
      <c r="V13" s="29">
        <v>0</v>
      </c>
      <c r="W13" s="14" t="s">
        <v>5</v>
      </c>
      <c r="X13" s="29">
        <v>2</v>
      </c>
      <c r="Y13" s="29">
        <f t="shared" si="4"/>
        <v>0</v>
      </c>
      <c r="Z13" s="29">
        <v>1</v>
      </c>
      <c r="AA13" s="14" t="s">
        <v>5</v>
      </c>
      <c r="AB13" s="29">
        <v>2</v>
      </c>
      <c r="AC13" s="29">
        <f t="shared" si="5"/>
        <v>0</v>
      </c>
      <c r="AD13" s="29">
        <v>0</v>
      </c>
      <c r="AE13" s="14" t="s">
        <v>5</v>
      </c>
      <c r="AF13" s="29">
        <v>1</v>
      </c>
      <c r="AG13" s="29">
        <f t="shared" si="6"/>
        <v>0</v>
      </c>
      <c r="AH13" s="29">
        <v>0</v>
      </c>
      <c r="AI13" s="14" t="s">
        <v>5</v>
      </c>
      <c r="AJ13" s="29">
        <v>2</v>
      </c>
      <c r="AK13" s="29">
        <f t="shared" si="7"/>
        <v>0</v>
      </c>
      <c r="AL13" s="29">
        <v>0</v>
      </c>
      <c r="AM13" s="14" t="s">
        <v>5</v>
      </c>
      <c r="AN13" s="29">
        <v>2</v>
      </c>
      <c r="AO13" s="1">
        <f t="shared" si="8"/>
        <v>0</v>
      </c>
      <c r="AP13" s="28"/>
      <c r="AQ13" s="16" t="s">
        <v>5</v>
      </c>
      <c r="AR13" s="28"/>
      <c r="AS13" s="28">
        <f t="shared" si="9"/>
        <v>0</v>
      </c>
      <c r="AT13" s="28"/>
      <c r="AU13" s="16" t="s">
        <v>5</v>
      </c>
      <c r="AV13" s="28"/>
      <c r="AW13" s="28">
        <f t="shared" si="10"/>
        <v>0</v>
      </c>
      <c r="AX13" s="28"/>
      <c r="AY13" s="16" t="s">
        <v>5</v>
      </c>
      <c r="AZ13" s="28"/>
      <c r="BA13" s="28">
        <f t="shared" si="11"/>
        <v>0</v>
      </c>
      <c r="BB13" s="28"/>
      <c r="BC13" s="16" t="s">
        <v>5</v>
      </c>
      <c r="BD13" s="28"/>
      <c r="BE13" s="28">
        <f t="shared" si="12"/>
        <v>0</v>
      </c>
      <c r="BF13" s="28"/>
      <c r="BG13" s="16" t="s">
        <v>5</v>
      </c>
      <c r="BH13" s="28"/>
      <c r="BI13" s="28">
        <f t="shared" si="13"/>
        <v>0</v>
      </c>
      <c r="BJ13" s="28"/>
      <c r="BK13" s="16" t="s">
        <v>5</v>
      </c>
      <c r="BL13" s="28"/>
      <c r="BM13" s="28">
        <f t="shared" si="14"/>
        <v>0</v>
      </c>
      <c r="BN13" s="28"/>
      <c r="BO13" s="16" t="s">
        <v>5</v>
      </c>
      <c r="BP13" s="28"/>
      <c r="BQ13" s="28">
        <f t="shared" si="15"/>
        <v>0</v>
      </c>
      <c r="BR13" s="28"/>
      <c r="BS13" s="16" t="s">
        <v>5</v>
      </c>
      <c r="BT13" s="28"/>
      <c r="BU13" s="28">
        <f t="shared" si="16"/>
        <v>0</v>
      </c>
      <c r="BV13" s="28"/>
      <c r="BW13" s="16" t="s">
        <v>5</v>
      </c>
      <c r="BX13" s="28"/>
      <c r="BY13" s="1">
        <f t="shared" si="17"/>
        <v>0</v>
      </c>
      <c r="BZ13" s="30"/>
      <c r="CA13" s="10" t="s">
        <v>5</v>
      </c>
      <c r="CB13" s="30"/>
      <c r="CC13" s="1">
        <f t="shared" si="18"/>
        <v>0</v>
      </c>
      <c r="CD13" s="31"/>
      <c r="CE13" s="12" t="s">
        <v>5</v>
      </c>
      <c r="CF13" s="31"/>
      <c r="CG13" s="1">
        <f t="shared" si="19"/>
        <v>0</v>
      </c>
      <c r="CH13" s="29"/>
      <c r="CI13" s="14" t="s">
        <v>5</v>
      </c>
      <c r="CJ13" s="29"/>
      <c r="CK13" s="1">
        <f t="shared" si="20"/>
        <v>0</v>
      </c>
      <c r="CL13" s="28"/>
      <c r="CM13" s="16" t="s">
        <v>5</v>
      </c>
      <c r="CN13" s="28"/>
      <c r="CO13" s="1">
        <f t="shared" si="21"/>
        <v>0</v>
      </c>
      <c r="CP13" s="30"/>
      <c r="CQ13" s="10" t="s">
        <v>5</v>
      </c>
      <c r="CR13" s="30"/>
      <c r="CS13" s="1">
        <f t="shared" si="22"/>
        <v>0</v>
      </c>
      <c r="CT13" s="31"/>
      <c r="CU13" s="12" t="s">
        <v>5</v>
      </c>
      <c r="CV13" s="31"/>
      <c r="CW13" s="1">
        <f t="shared" si="23"/>
        <v>0</v>
      </c>
      <c r="CX13" s="32"/>
      <c r="CY13" s="6" t="s">
        <v>5</v>
      </c>
      <c r="CZ13" s="32"/>
      <c r="DA13" s="1">
        <f t="shared" si="24"/>
        <v>0</v>
      </c>
      <c r="DB13" s="33"/>
      <c r="DC13" s="8" t="s">
        <v>5</v>
      </c>
      <c r="DD13" s="33"/>
      <c r="DE13" s="1">
        <f t="shared" si="25"/>
        <v>0</v>
      </c>
      <c r="DF13" s="30"/>
      <c r="DG13" s="10" t="s">
        <v>5</v>
      </c>
      <c r="DH13" s="30"/>
      <c r="DI13" s="1">
        <f t="shared" si="26"/>
        <v>0</v>
      </c>
      <c r="DJ13" s="31"/>
      <c r="DK13" s="12" t="s">
        <v>5</v>
      </c>
      <c r="DL13" s="31"/>
      <c r="DM13" s="1">
        <f t="shared" si="27"/>
        <v>0</v>
      </c>
      <c r="DN13" s="29"/>
      <c r="DO13" s="14" t="s">
        <v>5</v>
      </c>
      <c r="DP13" s="29"/>
      <c r="DQ13" s="1">
        <f t="shared" si="28"/>
        <v>0</v>
      </c>
      <c r="DR13" s="28"/>
      <c r="DS13" s="16" t="s">
        <v>5</v>
      </c>
      <c r="DT13" s="28"/>
      <c r="DU13" s="1">
        <f t="shared" si="29"/>
        <v>0</v>
      </c>
      <c r="DV13" s="30"/>
      <c r="DW13" s="10" t="s">
        <v>5</v>
      </c>
      <c r="DX13" s="30"/>
      <c r="DY13" s="1">
        <f t="shared" si="30"/>
        <v>0</v>
      </c>
      <c r="DZ13" s="31"/>
      <c r="EA13" s="12" t="s">
        <v>5</v>
      </c>
      <c r="EB13" s="31"/>
      <c r="EC13" s="1">
        <f t="shared" si="31"/>
        <v>0</v>
      </c>
    </row>
    <row r="14" spans="1:133">
      <c r="A14" s="3" t="s">
        <v>11</v>
      </c>
      <c r="B14" t="s">
        <v>74</v>
      </c>
      <c r="C14" s="4">
        <v>1</v>
      </c>
      <c r="D14" s="4" t="s">
        <v>5</v>
      </c>
      <c r="E14" s="4">
        <v>2</v>
      </c>
      <c r="F14" s="29">
        <v>1</v>
      </c>
      <c r="G14" s="14" t="s">
        <v>5</v>
      </c>
      <c r="H14" s="29">
        <v>0</v>
      </c>
      <c r="I14" s="29">
        <f t="shared" si="0"/>
        <v>0</v>
      </c>
      <c r="J14" s="29">
        <v>1</v>
      </c>
      <c r="K14" s="14" t="s">
        <v>5</v>
      </c>
      <c r="L14" s="29">
        <v>0</v>
      </c>
      <c r="M14" s="29">
        <f t="shared" si="1"/>
        <v>0</v>
      </c>
      <c r="N14" s="41">
        <v>1</v>
      </c>
      <c r="O14" s="14" t="s">
        <v>5</v>
      </c>
      <c r="P14" s="41">
        <v>1</v>
      </c>
      <c r="Q14" s="29">
        <f t="shared" si="2"/>
        <v>0</v>
      </c>
      <c r="R14" s="29">
        <v>0</v>
      </c>
      <c r="S14" s="14" t="s">
        <v>5</v>
      </c>
      <c r="T14" s="29">
        <v>1</v>
      </c>
      <c r="U14" s="29">
        <f t="shared" si="3"/>
        <v>0</v>
      </c>
      <c r="V14" s="29">
        <v>2</v>
      </c>
      <c r="W14" s="14" t="s">
        <v>5</v>
      </c>
      <c r="X14" s="29">
        <v>2</v>
      </c>
      <c r="Y14" s="29">
        <f t="shared" si="4"/>
        <v>0</v>
      </c>
      <c r="Z14" s="29">
        <v>1</v>
      </c>
      <c r="AA14" s="14" t="s">
        <v>5</v>
      </c>
      <c r="AB14" s="29">
        <v>1</v>
      </c>
      <c r="AC14" s="29">
        <f t="shared" si="5"/>
        <v>0</v>
      </c>
      <c r="AD14" s="29">
        <v>1</v>
      </c>
      <c r="AE14" s="14" t="s">
        <v>5</v>
      </c>
      <c r="AF14" s="29">
        <v>0</v>
      </c>
      <c r="AG14" s="29">
        <f t="shared" si="6"/>
        <v>0</v>
      </c>
      <c r="AH14" s="29">
        <v>1</v>
      </c>
      <c r="AI14" s="14" t="s">
        <v>5</v>
      </c>
      <c r="AJ14" s="29">
        <v>1</v>
      </c>
      <c r="AK14" s="29">
        <f t="shared" si="7"/>
        <v>0</v>
      </c>
      <c r="AL14" s="29">
        <v>2</v>
      </c>
      <c r="AM14" s="14" t="s">
        <v>5</v>
      </c>
      <c r="AN14" s="29">
        <v>1</v>
      </c>
      <c r="AO14" s="1">
        <f t="shared" si="8"/>
        <v>0</v>
      </c>
      <c r="AP14" s="28"/>
      <c r="AQ14" s="16" t="s">
        <v>5</v>
      </c>
      <c r="AR14" s="28"/>
      <c r="AS14" s="28">
        <f t="shared" si="9"/>
        <v>0</v>
      </c>
      <c r="AT14" s="28"/>
      <c r="AU14" s="16" t="s">
        <v>5</v>
      </c>
      <c r="AV14" s="28"/>
      <c r="AW14" s="28">
        <f t="shared" si="10"/>
        <v>0</v>
      </c>
      <c r="AX14" s="28"/>
      <c r="AY14" s="16" t="s">
        <v>5</v>
      </c>
      <c r="AZ14" s="28"/>
      <c r="BA14" s="28">
        <f t="shared" si="11"/>
        <v>0</v>
      </c>
      <c r="BB14" s="28"/>
      <c r="BC14" s="16" t="s">
        <v>5</v>
      </c>
      <c r="BD14" s="28"/>
      <c r="BE14" s="28">
        <f t="shared" si="12"/>
        <v>0</v>
      </c>
      <c r="BF14" s="28"/>
      <c r="BG14" s="16" t="s">
        <v>5</v>
      </c>
      <c r="BH14" s="28"/>
      <c r="BI14" s="28">
        <f t="shared" si="13"/>
        <v>0</v>
      </c>
      <c r="BJ14" s="28"/>
      <c r="BK14" s="16" t="s">
        <v>5</v>
      </c>
      <c r="BL14" s="28"/>
      <c r="BM14" s="28">
        <f t="shared" si="14"/>
        <v>0</v>
      </c>
      <c r="BN14" s="28"/>
      <c r="BO14" s="16" t="s">
        <v>5</v>
      </c>
      <c r="BP14" s="28"/>
      <c r="BQ14" s="28">
        <f t="shared" si="15"/>
        <v>0</v>
      </c>
      <c r="BR14" s="28"/>
      <c r="BS14" s="16" t="s">
        <v>5</v>
      </c>
      <c r="BT14" s="28"/>
      <c r="BU14" s="28">
        <f t="shared" si="16"/>
        <v>0</v>
      </c>
      <c r="BV14" s="28"/>
      <c r="BW14" s="16" t="s">
        <v>5</v>
      </c>
      <c r="BX14" s="28"/>
      <c r="BY14" s="1">
        <f t="shared" si="17"/>
        <v>0</v>
      </c>
      <c r="BZ14" s="30"/>
      <c r="CA14" s="10" t="s">
        <v>5</v>
      </c>
      <c r="CB14" s="30"/>
      <c r="CC14" s="1">
        <f t="shared" si="18"/>
        <v>0</v>
      </c>
      <c r="CD14" s="31"/>
      <c r="CE14" s="12" t="s">
        <v>5</v>
      </c>
      <c r="CF14" s="31"/>
      <c r="CG14" s="1">
        <f t="shared" si="19"/>
        <v>0</v>
      </c>
      <c r="CH14" s="29"/>
      <c r="CI14" s="14" t="s">
        <v>5</v>
      </c>
      <c r="CJ14" s="29"/>
      <c r="CK14" s="1">
        <f t="shared" si="20"/>
        <v>0</v>
      </c>
      <c r="CL14" s="28"/>
      <c r="CM14" s="16" t="s">
        <v>5</v>
      </c>
      <c r="CN14" s="28"/>
      <c r="CO14" s="1">
        <f t="shared" si="21"/>
        <v>0</v>
      </c>
      <c r="CP14" s="30"/>
      <c r="CQ14" s="10" t="s">
        <v>5</v>
      </c>
      <c r="CR14" s="30"/>
      <c r="CS14" s="1">
        <f t="shared" si="22"/>
        <v>0</v>
      </c>
      <c r="CT14" s="31"/>
      <c r="CU14" s="12" t="s">
        <v>5</v>
      </c>
      <c r="CV14" s="31"/>
      <c r="CW14" s="1">
        <f t="shared" si="23"/>
        <v>0</v>
      </c>
      <c r="CX14" s="32"/>
      <c r="CY14" s="6" t="s">
        <v>5</v>
      </c>
      <c r="CZ14" s="32"/>
      <c r="DA14" s="1">
        <f t="shared" si="24"/>
        <v>0</v>
      </c>
      <c r="DB14" s="33"/>
      <c r="DC14" s="8" t="s">
        <v>5</v>
      </c>
      <c r="DD14" s="33"/>
      <c r="DE14" s="1">
        <f t="shared" si="25"/>
        <v>0</v>
      </c>
      <c r="DF14" s="30"/>
      <c r="DG14" s="10" t="s">
        <v>5</v>
      </c>
      <c r="DH14" s="30"/>
      <c r="DI14" s="1">
        <f t="shared" si="26"/>
        <v>0</v>
      </c>
      <c r="DJ14" s="31"/>
      <c r="DK14" s="12" t="s">
        <v>5</v>
      </c>
      <c r="DL14" s="31"/>
      <c r="DM14" s="1">
        <f t="shared" si="27"/>
        <v>0</v>
      </c>
      <c r="DN14" s="29"/>
      <c r="DO14" s="14" t="s">
        <v>5</v>
      </c>
      <c r="DP14" s="29"/>
      <c r="DQ14" s="1">
        <f t="shared" si="28"/>
        <v>0</v>
      </c>
      <c r="DR14" s="28"/>
      <c r="DS14" s="16" t="s">
        <v>5</v>
      </c>
      <c r="DT14" s="28"/>
      <c r="DU14" s="1">
        <f t="shared" si="29"/>
        <v>0</v>
      </c>
      <c r="DV14" s="30"/>
      <c r="DW14" s="10" t="s">
        <v>5</v>
      </c>
      <c r="DX14" s="30"/>
      <c r="DY14" s="1">
        <f t="shared" si="30"/>
        <v>0</v>
      </c>
      <c r="DZ14" s="31"/>
      <c r="EA14" s="12" t="s">
        <v>5</v>
      </c>
      <c r="EB14" s="31"/>
      <c r="EC14" s="1">
        <f t="shared" si="31"/>
        <v>0</v>
      </c>
    </row>
    <row r="15" spans="1:133">
      <c r="A15" s="3" t="s">
        <v>12</v>
      </c>
      <c r="B15" t="s">
        <v>75</v>
      </c>
      <c r="C15" s="4">
        <v>2</v>
      </c>
      <c r="D15" s="4" t="s">
        <v>5</v>
      </c>
      <c r="E15" s="4">
        <v>1</v>
      </c>
      <c r="F15" s="29">
        <v>3</v>
      </c>
      <c r="G15" s="14" t="s">
        <v>5</v>
      </c>
      <c r="H15" s="29">
        <v>1</v>
      </c>
      <c r="I15" s="29">
        <f t="shared" si="0"/>
        <v>0</v>
      </c>
      <c r="J15" s="29">
        <v>1</v>
      </c>
      <c r="K15" s="14" t="s">
        <v>5</v>
      </c>
      <c r="L15" s="29">
        <v>2</v>
      </c>
      <c r="M15" s="29">
        <f t="shared" si="1"/>
        <v>0</v>
      </c>
      <c r="N15" s="41">
        <v>1</v>
      </c>
      <c r="O15" s="14" t="s">
        <v>5</v>
      </c>
      <c r="P15" s="41">
        <v>0</v>
      </c>
      <c r="Q15" s="29">
        <f t="shared" si="2"/>
        <v>0</v>
      </c>
      <c r="R15" s="29">
        <v>2</v>
      </c>
      <c r="S15" s="14" t="s">
        <v>5</v>
      </c>
      <c r="T15" s="29">
        <v>1</v>
      </c>
      <c r="U15" s="29">
        <f t="shared" si="3"/>
        <v>1</v>
      </c>
      <c r="V15" s="29">
        <v>2</v>
      </c>
      <c r="W15" s="14" t="s">
        <v>5</v>
      </c>
      <c r="X15" s="29">
        <v>0</v>
      </c>
      <c r="Y15" s="29">
        <f t="shared" si="4"/>
        <v>0</v>
      </c>
      <c r="Z15" s="29">
        <v>1</v>
      </c>
      <c r="AA15" s="14" t="s">
        <v>5</v>
      </c>
      <c r="AB15" s="29">
        <v>1</v>
      </c>
      <c r="AC15" s="29">
        <f t="shared" si="5"/>
        <v>0</v>
      </c>
      <c r="AD15" s="29">
        <v>2</v>
      </c>
      <c r="AE15" s="14" t="s">
        <v>5</v>
      </c>
      <c r="AF15" s="29">
        <v>0</v>
      </c>
      <c r="AG15" s="29">
        <f t="shared" si="6"/>
        <v>0</v>
      </c>
      <c r="AH15" s="29">
        <v>1</v>
      </c>
      <c r="AI15" s="14" t="s">
        <v>5</v>
      </c>
      <c r="AJ15" s="29">
        <v>0</v>
      </c>
      <c r="AK15" s="29">
        <f t="shared" si="7"/>
        <v>0</v>
      </c>
      <c r="AL15" s="29">
        <v>2</v>
      </c>
      <c r="AM15" s="14" t="s">
        <v>5</v>
      </c>
      <c r="AN15" s="29">
        <v>1</v>
      </c>
      <c r="AO15" s="1">
        <f t="shared" si="8"/>
        <v>1</v>
      </c>
      <c r="AP15" s="28"/>
      <c r="AQ15" s="16" t="s">
        <v>5</v>
      </c>
      <c r="AR15" s="28"/>
      <c r="AS15" s="28">
        <f t="shared" si="9"/>
        <v>0</v>
      </c>
      <c r="AT15" s="28"/>
      <c r="AU15" s="16" t="s">
        <v>5</v>
      </c>
      <c r="AV15" s="28"/>
      <c r="AW15" s="28">
        <f t="shared" si="10"/>
        <v>0</v>
      </c>
      <c r="AX15" s="28"/>
      <c r="AY15" s="16" t="s">
        <v>5</v>
      </c>
      <c r="AZ15" s="28"/>
      <c r="BA15" s="28">
        <f t="shared" si="11"/>
        <v>0</v>
      </c>
      <c r="BB15" s="28"/>
      <c r="BC15" s="16" t="s">
        <v>5</v>
      </c>
      <c r="BD15" s="28"/>
      <c r="BE15" s="28">
        <f t="shared" si="12"/>
        <v>0</v>
      </c>
      <c r="BF15" s="28"/>
      <c r="BG15" s="16" t="s">
        <v>5</v>
      </c>
      <c r="BH15" s="28"/>
      <c r="BI15" s="28">
        <f t="shared" si="13"/>
        <v>0</v>
      </c>
      <c r="BJ15" s="28"/>
      <c r="BK15" s="16" t="s">
        <v>5</v>
      </c>
      <c r="BL15" s="28"/>
      <c r="BM15" s="28">
        <f t="shared" si="14"/>
        <v>0</v>
      </c>
      <c r="BN15" s="28"/>
      <c r="BO15" s="16" t="s">
        <v>5</v>
      </c>
      <c r="BP15" s="28"/>
      <c r="BQ15" s="28">
        <f t="shared" si="15"/>
        <v>0</v>
      </c>
      <c r="BR15" s="28"/>
      <c r="BS15" s="16" t="s">
        <v>5</v>
      </c>
      <c r="BT15" s="28"/>
      <c r="BU15" s="28">
        <f t="shared" si="16"/>
        <v>0</v>
      </c>
      <c r="BV15" s="28"/>
      <c r="BW15" s="16" t="s">
        <v>5</v>
      </c>
      <c r="BX15" s="28"/>
      <c r="BY15" s="1">
        <f t="shared" si="17"/>
        <v>0</v>
      </c>
      <c r="BZ15" s="30"/>
      <c r="CA15" s="10" t="s">
        <v>5</v>
      </c>
      <c r="CB15" s="30"/>
      <c r="CC15" s="1">
        <f t="shared" si="18"/>
        <v>0</v>
      </c>
      <c r="CD15" s="31"/>
      <c r="CE15" s="12" t="s">
        <v>5</v>
      </c>
      <c r="CF15" s="31"/>
      <c r="CG15" s="1">
        <f t="shared" si="19"/>
        <v>0</v>
      </c>
      <c r="CH15" s="29"/>
      <c r="CI15" s="14" t="s">
        <v>5</v>
      </c>
      <c r="CJ15" s="29"/>
      <c r="CK15" s="1">
        <f t="shared" si="20"/>
        <v>0</v>
      </c>
      <c r="CL15" s="28"/>
      <c r="CM15" s="16" t="s">
        <v>5</v>
      </c>
      <c r="CN15" s="28"/>
      <c r="CO15" s="1">
        <f t="shared" si="21"/>
        <v>0</v>
      </c>
      <c r="CP15" s="30"/>
      <c r="CQ15" s="10" t="s">
        <v>5</v>
      </c>
      <c r="CR15" s="30"/>
      <c r="CS15" s="1">
        <f t="shared" si="22"/>
        <v>0</v>
      </c>
      <c r="CT15" s="31"/>
      <c r="CU15" s="12" t="s">
        <v>5</v>
      </c>
      <c r="CV15" s="31"/>
      <c r="CW15" s="1">
        <f t="shared" si="23"/>
        <v>0</v>
      </c>
      <c r="CX15" s="32"/>
      <c r="CY15" s="6" t="s">
        <v>5</v>
      </c>
      <c r="CZ15" s="32"/>
      <c r="DA15" s="1">
        <f t="shared" si="24"/>
        <v>0</v>
      </c>
      <c r="DB15" s="33"/>
      <c r="DC15" s="8" t="s">
        <v>5</v>
      </c>
      <c r="DD15" s="33"/>
      <c r="DE15" s="1">
        <f t="shared" si="25"/>
        <v>0</v>
      </c>
      <c r="DF15" s="30"/>
      <c r="DG15" s="10" t="s">
        <v>5</v>
      </c>
      <c r="DH15" s="30"/>
      <c r="DI15" s="1">
        <f t="shared" si="26"/>
        <v>0</v>
      </c>
      <c r="DJ15" s="31"/>
      <c r="DK15" s="12" t="s">
        <v>5</v>
      </c>
      <c r="DL15" s="31"/>
      <c r="DM15" s="1">
        <f t="shared" si="27"/>
        <v>0</v>
      </c>
      <c r="DN15" s="29"/>
      <c r="DO15" s="14" t="s">
        <v>5</v>
      </c>
      <c r="DP15" s="29"/>
      <c r="DQ15" s="1">
        <f t="shared" si="28"/>
        <v>0</v>
      </c>
      <c r="DR15" s="28"/>
      <c r="DS15" s="16" t="s">
        <v>5</v>
      </c>
      <c r="DT15" s="28"/>
      <c r="DU15" s="1">
        <f t="shared" si="29"/>
        <v>0</v>
      </c>
      <c r="DV15" s="30"/>
      <c r="DW15" s="10" t="s">
        <v>5</v>
      </c>
      <c r="DX15" s="30"/>
      <c r="DY15" s="1">
        <f t="shared" si="30"/>
        <v>0</v>
      </c>
      <c r="DZ15" s="31"/>
      <c r="EA15" s="12" t="s">
        <v>5</v>
      </c>
      <c r="EB15" s="31"/>
      <c r="EC15" s="1">
        <f t="shared" si="31"/>
        <v>0</v>
      </c>
    </row>
    <row r="16" spans="1:133">
      <c r="A16" s="3" t="s">
        <v>13</v>
      </c>
      <c r="B16" t="s">
        <v>76</v>
      </c>
      <c r="C16" s="4">
        <v>1</v>
      </c>
      <c r="D16" s="4" t="s">
        <v>5</v>
      </c>
      <c r="E16" s="4">
        <v>0</v>
      </c>
      <c r="F16" s="29">
        <v>0</v>
      </c>
      <c r="G16" s="14" t="s">
        <v>5</v>
      </c>
      <c r="H16" s="29">
        <v>0</v>
      </c>
      <c r="I16" s="29">
        <f t="shared" si="0"/>
        <v>0</v>
      </c>
      <c r="J16" s="29">
        <v>1</v>
      </c>
      <c r="K16" s="14" t="s">
        <v>5</v>
      </c>
      <c r="L16" s="29">
        <v>2</v>
      </c>
      <c r="M16" s="29">
        <f t="shared" si="1"/>
        <v>0</v>
      </c>
      <c r="N16" s="41">
        <v>1</v>
      </c>
      <c r="O16" s="14" t="s">
        <v>5</v>
      </c>
      <c r="P16" s="41">
        <v>1</v>
      </c>
      <c r="Q16" s="29">
        <f t="shared" si="2"/>
        <v>0</v>
      </c>
      <c r="R16" s="29">
        <v>2</v>
      </c>
      <c r="S16" s="14" t="s">
        <v>5</v>
      </c>
      <c r="T16" s="29">
        <v>1</v>
      </c>
      <c r="U16" s="29">
        <f t="shared" si="3"/>
        <v>0</v>
      </c>
      <c r="V16" s="29">
        <v>1</v>
      </c>
      <c r="W16" s="14" t="s">
        <v>5</v>
      </c>
      <c r="X16" s="29">
        <v>2</v>
      </c>
      <c r="Y16" s="29">
        <f t="shared" si="4"/>
        <v>0</v>
      </c>
      <c r="Z16" s="29">
        <v>1</v>
      </c>
      <c r="AA16" s="14" t="s">
        <v>5</v>
      </c>
      <c r="AB16" s="29">
        <v>1</v>
      </c>
      <c r="AC16" s="29">
        <f t="shared" si="5"/>
        <v>0</v>
      </c>
      <c r="AD16" s="29">
        <v>0</v>
      </c>
      <c r="AE16" s="14" t="s">
        <v>5</v>
      </c>
      <c r="AF16" s="29">
        <v>1</v>
      </c>
      <c r="AG16" s="29">
        <f t="shared" si="6"/>
        <v>0</v>
      </c>
      <c r="AH16" s="29">
        <v>0</v>
      </c>
      <c r="AI16" s="14" t="s">
        <v>5</v>
      </c>
      <c r="AJ16" s="29">
        <v>0</v>
      </c>
      <c r="AK16" s="29">
        <f t="shared" si="7"/>
        <v>0</v>
      </c>
      <c r="AL16" s="29">
        <v>1</v>
      </c>
      <c r="AM16" s="14" t="s">
        <v>5</v>
      </c>
      <c r="AN16" s="29">
        <v>1</v>
      </c>
      <c r="AO16" s="1">
        <f t="shared" si="8"/>
        <v>0</v>
      </c>
      <c r="AP16" s="28"/>
      <c r="AQ16" s="16" t="s">
        <v>5</v>
      </c>
      <c r="AR16" s="28"/>
      <c r="AS16" s="28">
        <f t="shared" si="9"/>
        <v>0</v>
      </c>
      <c r="AT16" s="28"/>
      <c r="AU16" s="16" t="s">
        <v>5</v>
      </c>
      <c r="AV16" s="28"/>
      <c r="AW16" s="28">
        <f t="shared" si="10"/>
        <v>0</v>
      </c>
      <c r="AX16" s="28"/>
      <c r="AY16" s="16" t="s">
        <v>5</v>
      </c>
      <c r="AZ16" s="28"/>
      <c r="BA16" s="28">
        <f t="shared" si="11"/>
        <v>0</v>
      </c>
      <c r="BB16" s="28"/>
      <c r="BC16" s="16" t="s">
        <v>5</v>
      </c>
      <c r="BD16" s="28"/>
      <c r="BE16" s="28">
        <f t="shared" si="12"/>
        <v>0</v>
      </c>
      <c r="BF16" s="28"/>
      <c r="BG16" s="16" t="s">
        <v>5</v>
      </c>
      <c r="BH16" s="28"/>
      <c r="BI16" s="28">
        <f t="shared" si="13"/>
        <v>0</v>
      </c>
      <c r="BJ16" s="28"/>
      <c r="BK16" s="16" t="s">
        <v>5</v>
      </c>
      <c r="BL16" s="28"/>
      <c r="BM16" s="28">
        <f t="shared" si="14"/>
        <v>0</v>
      </c>
      <c r="BN16" s="28"/>
      <c r="BO16" s="16" t="s">
        <v>5</v>
      </c>
      <c r="BP16" s="28"/>
      <c r="BQ16" s="28">
        <f t="shared" si="15"/>
        <v>0</v>
      </c>
      <c r="BR16" s="28"/>
      <c r="BS16" s="16" t="s">
        <v>5</v>
      </c>
      <c r="BT16" s="28"/>
      <c r="BU16" s="28">
        <f t="shared" si="16"/>
        <v>0</v>
      </c>
      <c r="BV16" s="28"/>
      <c r="BW16" s="16" t="s">
        <v>5</v>
      </c>
      <c r="BX16" s="28"/>
      <c r="BY16" s="1">
        <f t="shared" si="17"/>
        <v>0</v>
      </c>
      <c r="BZ16" s="30"/>
      <c r="CA16" s="10" t="s">
        <v>5</v>
      </c>
      <c r="CB16" s="30"/>
      <c r="CC16" s="1">
        <f t="shared" si="18"/>
        <v>0</v>
      </c>
      <c r="CD16" s="31"/>
      <c r="CE16" s="12" t="s">
        <v>5</v>
      </c>
      <c r="CF16" s="31"/>
      <c r="CG16" s="1">
        <f t="shared" si="19"/>
        <v>0</v>
      </c>
      <c r="CH16" s="29"/>
      <c r="CI16" s="14" t="s">
        <v>5</v>
      </c>
      <c r="CJ16" s="29"/>
      <c r="CK16" s="1">
        <f t="shared" si="20"/>
        <v>0</v>
      </c>
      <c r="CL16" s="28"/>
      <c r="CM16" s="16" t="s">
        <v>5</v>
      </c>
      <c r="CN16" s="28"/>
      <c r="CO16" s="1">
        <f t="shared" si="21"/>
        <v>0</v>
      </c>
      <c r="CP16" s="30"/>
      <c r="CQ16" s="10" t="s">
        <v>5</v>
      </c>
      <c r="CR16" s="30"/>
      <c r="CS16" s="1">
        <f t="shared" si="22"/>
        <v>0</v>
      </c>
      <c r="CT16" s="31"/>
      <c r="CU16" s="12" t="s">
        <v>5</v>
      </c>
      <c r="CV16" s="31"/>
      <c r="CW16" s="1">
        <f t="shared" si="23"/>
        <v>0</v>
      </c>
      <c r="CX16" s="32"/>
      <c r="CY16" s="6" t="s">
        <v>5</v>
      </c>
      <c r="CZ16" s="32"/>
      <c r="DA16" s="1">
        <f t="shared" si="24"/>
        <v>0</v>
      </c>
      <c r="DB16" s="33"/>
      <c r="DC16" s="8" t="s">
        <v>5</v>
      </c>
      <c r="DD16" s="33"/>
      <c r="DE16" s="1">
        <f t="shared" si="25"/>
        <v>0</v>
      </c>
      <c r="DF16" s="30"/>
      <c r="DG16" s="10" t="s">
        <v>5</v>
      </c>
      <c r="DH16" s="30"/>
      <c r="DI16" s="1">
        <f t="shared" si="26"/>
        <v>0</v>
      </c>
      <c r="DJ16" s="31"/>
      <c r="DK16" s="12" t="s">
        <v>5</v>
      </c>
      <c r="DL16" s="31"/>
      <c r="DM16" s="1">
        <f t="shared" si="27"/>
        <v>0</v>
      </c>
      <c r="DN16" s="29"/>
      <c r="DO16" s="14" t="s">
        <v>5</v>
      </c>
      <c r="DP16" s="29"/>
      <c r="DQ16" s="1">
        <f t="shared" si="28"/>
        <v>0</v>
      </c>
      <c r="DR16" s="28"/>
      <c r="DS16" s="16" t="s">
        <v>5</v>
      </c>
      <c r="DT16" s="28"/>
      <c r="DU16" s="1">
        <f t="shared" si="29"/>
        <v>0</v>
      </c>
      <c r="DV16" s="30"/>
      <c r="DW16" s="10" t="s">
        <v>5</v>
      </c>
      <c r="DX16" s="30"/>
      <c r="DY16" s="1">
        <f t="shared" si="30"/>
        <v>0</v>
      </c>
      <c r="DZ16" s="31"/>
      <c r="EA16" s="12" t="s">
        <v>5</v>
      </c>
      <c r="EB16" s="31"/>
      <c r="EC16" s="1">
        <f t="shared" si="31"/>
        <v>0</v>
      </c>
    </row>
    <row r="17" spans="1:133">
      <c r="A17" s="3" t="s">
        <v>14</v>
      </c>
      <c r="B17" t="s">
        <v>77</v>
      </c>
      <c r="C17" s="4">
        <v>2</v>
      </c>
      <c r="D17" s="4" t="s">
        <v>5</v>
      </c>
      <c r="E17" s="4">
        <v>1</v>
      </c>
      <c r="F17" s="29">
        <v>1</v>
      </c>
      <c r="G17" s="14" t="s">
        <v>5</v>
      </c>
      <c r="H17" s="29">
        <v>1</v>
      </c>
      <c r="I17" s="29">
        <f t="shared" si="0"/>
        <v>0</v>
      </c>
      <c r="J17" s="29">
        <v>0</v>
      </c>
      <c r="K17" s="14" t="s">
        <v>5</v>
      </c>
      <c r="L17" s="29">
        <v>1</v>
      </c>
      <c r="M17" s="29">
        <f t="shared" si="1"/>
        <v>0</v>
      </c>
      <c r="N17" s="41">
        <v>1</v>
      </c>
      <c r="O17" s="14" t="s">
        <v>5</v>
      </c>
      <c r="P17" s="41">
        <v>1</v>
      </c>
      <c r="Q17" s="29">
        <f t="shared" si="2"/>
        <v>0</v>
      </c>
      <c r="R17" s="29">
        <v>1</v>
      </c>
      <c r="S17" s="14" t="s">
        <v>5</v>
      </c>
      <c r="T17" s="29">
        <v>1</v>
      </c>
      <c r="U17" s="29">
        <f t="shared" si="3"/>
        <v>0</v>
      </c>
      <c r="V17" s="29">
        <v>1</v>
      </c>
      <c r="W17" s="14" t="s">
        <v>5</v>
      </c>
      <c r="X17" s="29">
        <v>1</v>
      </c>
      <c r="Y17" s="29">
        <f t="shared" si="4"/>
        <v>0</v>
      </c>
      <c r="Z17" s="29">
        <v>1</v>
      </c>
      <c r="AA17" s="14" t="s">
        <v>5</v>
      </c>
      <c r="AB17" s="29">
        <v>1</v>
      </c>
      <c r="AC17" s="29">
        <f t="shared" si="5"/>
        <v>0</v>
      </c>
      <c r="AD17" s="29">
        <v>1</v>
      </c>
      <c r="AE17" s="14" t="s">
        <v>5</v>
      </c>
      <c r="AF17" s="29">
        <v>1</v>
      </c>
      <c r="AG17" s="29">
        <f t="shared" si="6"/>
        <v>0</v>
      </c>
      <c r="AH17" s="29">
        <v>1</v>
      </c>
      <c r="AI17" s="14" t="s">
        <v>5</v>
      </c>
      <c r="AJ17" s="29">
        <v>1</v>
      </c>
      <c r="AK17" s="29">
        <f t="shared" si="7"/>
        <v>0</v>
      </c>
      <c r="AL17" s="29">
        <v>2</v>
      </c>
      <c r="AM17" s="14" t="s">
        <v>5</v>
      </c>
      <c r="AN17" s="29">
        <v>1</v>
      </c>
      <c r="AO17" s="1">
        <f t="shared" si="8"/>
        <v>1</v>
      </c>
      <c r="AP17" s="28"/>
      <c r="AQ17" s="16" t="s">
        <v>5</v>
      </c>
      <c r="AR17" s="28"/>
      <c r="AS17" s="28">
        <f t="shared" si="9"/>
        <v>0</v>
      </c>
      <c r="AT17" s="28"/>
      <c r="AU17" s="16" t="s">
        <v>5</v>
      </c>
      <c r="AV17" s="28"/>
      <c r="AW17" s="28">
        <f t="shared" si="10"/>
        <v>0</v>
      </c>
      <c r="AX17" s="28"/>
      <c r="AY17" s="16" t="s">
        <v>5</v>
      </c>
      <c r="AZ17" s="28"/>
      <c r="BA17" s="28">
        <f t="shared" si="11"/>
        <v>0</v>
      </c>
      <c r="BB17" s="28"/>
      <c r="BC17" s="16" t="s">
        <v>5</v>
      </c>
      <c r="BD17" s="28"/>
      <c r="BE17" s="28">
        <f t="shared" si="12"/>
        <v>0</v>
      </c>
      <c r="BF17" s="28"/>
      <c r="BG17" s="16" t="s">
        <v>5</v>
      </c>
      <c r="BH17" s="28"/>
      <c r="BI17" s="28">
        <f t="shared" si="13"/>
        <v>0</v>
      </c>
      <c r="BJ17" s="28"/>
      <c r="BK17" s="16" t="s">
        <v>5</v>
      </c>
      <c r="BL17" s="28"/>
      <c r="BM17" s="28">
        <f t="shared" si="14"/>
        <v>0</v>
      </c>
      <c r="BN17" s="28"/>
      <c r="BO17" s="16" t="s">
        <v>5</v>
      </c>
      <c r="BP17" s="28"/>
      <c r="BQ17" s="28">
        <f t="shared" si="15"/>
        <v>0</v>
      </c>
      <c r="BR17" s="28"/>
      <c r="BS17" s="16" t="s">
        <v>5</v>
      </c>
      <c r="BT17" s="28"/>
      <c r="BU17" s="28">
        <f t="shared" si="16"/>
        <v>0</v>
      </c>
      <c r="BV17" s="28"/>
      <c r="BW17" s="16" t="s">
        <v>5</v>
      </c>
      <c r="BX17" s="28"/>
      <c r="BY17" s="1">
        <f t="shared" si="17"/>
        <v>0</v>
      </c>
      <c r="BZ17" s="30"/>
      <c r="CA17" s="10" t="s">
        <v>5</v>
      </c>
      <c r="CB17" s="30"/>
      <c r="CC17" s="1">
        <f t="shared" si="18"/>
        <v>0</v>
      </c>
      <c r="CD17" s="31"/>
      <c r="CE17" s="12" t="s">
        <v>5</v>
      </c>
      <c r="CF17" s="31"/>
      <c r="CG17" s="1">
        <f t="shared" si="19"/>
        <v>0</v>
      </c>
      <c r="CH17" s="29"/>
      <c r="CI17" s="14" t="s">
        <v>5</v>
      </c>
      <c r="CJ17" s="29"/>
      <c r="CK17" s="1">
        <f t="shared" si="20"/>
        <v>0</v>
      </c>
      <c r="CL17" s="28"/>
      <c r="CM17" s="16" t="s">
        <v>5</v>
      </c>
      <c r="CN17" s="28"/>
      <c r="CO17" s="1">
        <f t="shared" si="21"/>
        <v>0</v>
      </c>
      <c r="CP17" s="30"/>
      <c r="CQ17" s="10" t="s">
        <v>5</v>
      </c>
      <c r="CR17" s="30"/>
      <c r="CS17" s="1">
        <f t="shared" si="22"/>
        <v>0</v>
      </c>
      <c r="CT17" s="31"/>
      <c r="CU17" s="12" t="s">
        <v>5</v>
      </c>
      <c r="CV17" s="31"/>
      <c r="CW17" s="1">
        <f t="shared" si="23"/>
        <v>0</v>
      </c>
      <c r="CX17" s="32"/>
      <c r="CY17" s="6" t="s">
        <v>5</v>
      </c>
      <c r="CZ17" s="32"/>
      <c r="DA17" s="1">
        <f t="shared" si="24"/>
        <v>0</v>
      </c>
      <c r="DB17" s="33"/>
      <c r="DC17" s="8" t="s">
        <v>5</v>
      </c>
      <c r="DD17" s="33"/>
      <c r="DE17" s="1">
        <f t="shared" si="25"/>
        <v>0</v>
      </c>
      <c r="DF17" s="30"/>
      <c r="DG17" s="10" t="s">
        <v>5</v>
      </c>
      <c r="DH17" s="30"/>
      <c r="DI17" s="1">
        <f t="shared" si="26"/>
        <v>0</v>
      </c>
      <c r="DJ17" s="31"/>
      <c r="DK17" s="12" t="s">
        <v>5</v>
      </c>
      <c r="DL17" s="31"/>
      <c r="DM17" s="1">
        <f t="shared" si="27"/>
        <v>0</v>
      </c>
      <c r="DN17" s="29"/>
      <c r="DO17" s="14" t="s">
        <v>5</v>
      </c>
      <c r="DP17" s="29"/>
      <c r="DQ17" s="1">
        <f t="shared" si="28"/>
        <v>0</v>
      </c>
      <c r="DR17" s="28"/>
      <c r="DS17" s="16" t="s">
        <v>5</v>
      </c>
      <c r="DT17" s="28"/>
      <c r="DU17" s="1">
        <f t="shared" si="29"/>
        <v>0</v>
      </c>
      <c r="DV17" s="30"/>
      <c r="DW17" s="10" t="s">
        <v>5</v>
      </c>
      <c r="DX17" s="30"/>
      <c r="DY17" s="1">
        <f t="shared" si="30"/>
        <v>0</v>
      </c>
      <c r="DZ17" s="31"/>
      <c r="EA17" s="12" t="s">
        <v>5</v>
      </c>
      <c r="EB17" s="31"/>
      <c r="EC17" s="1">
        <f t="shared" si="31"/>
        <v>0</v>
      </c>
    </row>
    <row r="18" spans="1:133">
      <c r="A18" s="3" t="s">
        <v>15</v>
      </c>
      <c r="B18" t="s">
        <v>78</v>
      </c>
      <c r="C18" s="4">
        <v>1</v>
      </c>
      <c r="D18" s="4" t="s">
        <v>5</v>
      </c>
      <c r="E18" s="4">
        <v>2</v>
      </c>
      <c r="F18" s="29">
        <v>2</v>
      </c>
      <c r="G18" s="14" t="s">
        <v>5</v>
      </c>
      <c r="H18" s="29">
        <v>1</v>
      </c>
      <c r="I18" s="29">
        <f t="shared" si="0"/>
        <v>0</v>
      </c>
      <c r="J18" s="29">
        <v>1</v>
      </c>
      <c r="K18" s="14" t="s">
        <v>5</v>
      </c>
      <c r="L18" s="29">
        <v>1</v>
      </c>
      <c r="M18" s="29">
        <f t="shared" si="1"/>
        <v>0</v>
      </c>
      <c r="N18" s="41">
        <v>0</v>
      </c>
      <c r="O18" s="14" t="s">
        <v>5</v>
      </c>
      <c r="P18" s="41">
        <v>1</v>
      </c>
      <c r="Q18" s="29">
        <f t="shared" si="2"/>
        <v>0</v>
      </c>
      <c r="R18" s="29">
        <v>1</v>
      </c>
      <c r="S18" s="14" t="s">
        <v>5</v>
      </c>
      <c r="T18" s="29">
        <v>2</v>
      </c>
      <c r="U18" s="29">
        <f t="shared" si="3"/>
        <v>1</v>
      </c>
      <c r="V18" s="29">
        <v>2</v>
      </c>
      <c r="W18" s="14" t="s">
        <v>5</v>
      </c>
      <c r="X18" s="29">
        <v>2</v>
      </c>
      <c r="Y18" s="29">
        <f t="shared" si="4"/>
        <v>0</v>
      </c>
      <c r="Z18" s="29">
        <v>0</v>
      </c>
      <c r="AA18" s="14" t="s">
        <v>5</v>
      </c>
      <c r="AB18" s="29">
        <v>1</v>
      </c>
      <c r="AC18" s="29">
        <f t="shared" si="5"/>
        <v>0</v>
      </c>
      <c r="AD18" s="29">
        <v>0</v>
      </c>
      <c r="AE18" s="14" t="s">
        <v>5</v>
      </c>
      <c r="AF18" s="29">
        <v>2</v>
      </c>
      <c r="AG18" s="29">
        <f t="shared" si="6"/>
        <v>0</v>
      </c>
      <c r="AH18" s="29">
        <v>1</v>
      </c>
      <c r="AI18" s="14" t="s">
        <v>5</v>
      </c>
      <c r="AJ18" s="29">
        <v>2</v>
      </c>
      <c r="AK18" s="29">
        <f t="shared" si="7"/>
        <v>1</v>
      </c>
      <c r="AL18" s="29">
        <v>1</v>
      </c>
      <c r="AM18" s="14" t="s">
        <v>5</v>
      </c>
      <c r="AN18" s="29">
        <v>2</v>
      </c>
      <c r="AO18" s="1">
        <f t="shared" si="8"/>
        <v>1</v>
      </c>
      <c r="AP18" s="28"/>
      <c r="AQ18" s="16" t="s">
        <v>5</v>
      </c>
      <c r="AR18" s="28"/>
      <c r="AS18" s="28">
        <f t="shared" si="9"/>
        <v>0</v>
      </c>
      <c r="AT18" s="28"/>
      <c r="AU18" s="16" t="s">
        <v>5</v>
      </c>
      <c r="AV18" s="28"/>
      <c r="AW18" s="28">
        <f t="shared" si="10"/>
        <v>0</v>
      </c>
      <c r="AX18" s="28"/>
      <c r="AY18" s="16" t="s">
        <v>5</v>
      </c>
      <c r="AZ18" s="28"/>
      <c r="BA18" s="28">
        <f t="shared" si="11"/>
        <v>0</v>
      </c>
      <c r="BB18" s="28"/>
      <c r="BC18" s="16" t="s">
        <v>5</v>
      </c>
      <c r="BD18" s="28"/>
      <c r="BE18" s="28">
        <f t="shared" si="12"/>
        <v>0</v>
      </c>
      <c r="BF18" s="28"/>
      <c r="BG18" s="16" t="s">
        <v>5</v>
      </c>
      <c r="BH18" s="28"/>
      <c r="BI18" s="28">
        <f t="shared" si="13"/>
        <v>0</v>
      </c>
      <c r="BJ18" s="28"/>
      <c r="BK18" s="16" t="s">
        <v>5</v>
      </c>
      <c r="BL18" s="28"/>
      <c r="BM18" s="28">
        <f t="shared" si="14"/>
        <v>0</v>
      </c>
      <c r="BN18" s="28"/>
      <c r="BO18" s="16" t="s">
        <v>5</v>
      </c>
      <c r="BP18" s="28"/>
      <c r="BQ18" s="28">
        <f t="shared" si="15"/>
        <v>0</v>
      </c>
      <c r="BR18" s="28"/>
      <c r="BS18" s="16" t="s">
        <v>5</v>
      </c>
      <c r="BT18" s="28"/>
      <c r="BU18" s="28">
        <f t="shared" si="16"/>
        <v>0</v>
      </c>
      <c r="BV18" s="28"/>
      <c r="BW18" s="16" t="s">
        <v>5</v>
      </c>
      <c r="BX18" s="28"/>
      <c r="BY18" s="1">
        <f t="shared" si="17"/>
        <v>0</v>
      </c>
      <c r="BZ18" s="30"/>
      <c r="CA18" s="10" t="s">
        <v>5</v>
      </c>
      <c r="CB18" s="30"/>
      <c r="CC18" s="1">
        <f t="shared" si="18"/>
        <v>0</v>
      </c>
      <c r="CD18" s="31"/>
      <c r="CE18" s="12" t="s">
        <v>5</v>
      </c>
      <c r="CF18" s="31"/>
      <c r="CG18" s="1">
        <f t="shared" si="19"/>
        <v>0</v>
      </c>
      <c r="CH18" s="29"/>
      <c r="CI18" s="14" t="s">
        <v>5</v>
      </c>
      <c r="CJ18" s="29"/>
      <c r="CK18" s="1">
        <f t="shared" si="20"/>
        <v>0</v>
      </c>
      <c r="CL18" s="28"/>
      <c r="CM18" s="16" t="s">
        <v>5</v>
      </c>
      <c r="CN18" s="28"/>
      <c r="CO18" s="1">
        <f t="shared" si="21"/>
        <v>0</v>
      </c>
      <c r="CP18" s="30"/>
      <c r="CQ18" s="10" t="s">
        <v>5</v>
      </c>
      <c r="CR18" s="30"/>
      <c r="CS18" s="1">
        <f t="shared" si="22"/>
        <v>0</v>
      </c>
      <c r="CT18" s="31"/>
      <c r="CU18" s="12" t="s">
        <v>5</v>
      </c>
      <c r="CV18" s="31"/>
      <c r="CW18" s="1">
        <f t="shared" si="23"/>
        <v>0</v>
      </c>
      <c r="CX18" s="32"/>
      <c r="CY18" s="6" t="s">
        <v>5</v>
      </c>
      <c r="CZ18" s="32"/>
      <c r="DA18" s="1">
        <f t="shared" si="24"/>
        <v>0</v>
      </c>
      <c r="DB18" s="33"/>
      <c r="DC18" s="8" t="s">
        <v>5</v>
      </c>
      <c r="DD18" s="33"/>
      <c r="DE18" s="1">
        <f t="shared" si="25"/>
        <v>0</v>
      </c>
      <c r="DF18" s="30"/>
      <c r="DG18" s="10" t="s">
        <v>5</v>
      </c>
      <c r="DH18" s="30"/>
      <c r="DI18" s="1">
        <f t="shared" si="26"/>
        <v>0</v>
      </c>
      <c r="DJ18" s="31"/>
      <c r="DK18" s="12" t="s">
        <v>5</v>
      </c>
      <c r="DL18" s="31"/>
      <c r="DM18" s="1">
        <f t="shared" si="27"/>
        <v>0</v>
      </c>
      <c r="DN18" s="29"/>
      <c r="DO18" s="14" t="s">
        <v>5</v>
      </c>
      <c r="DP18" s="29"/>
      <c r="DQ18" s="1">
        <f t="shared" si="28"/>
        <v>0</v>
      </c>
      <c r="DR18" s="28"/>
      <c r="DS18" s="16" t="s">
        <v>5</v>
      </c>
      <c r="DT18" s="28"/>
      <c r="DU18" s="1">
        <f t="shared" si="29"/>
        <v>0</v>
      </c>
      <c r="DV18" s="30"/>
      <c r="DW18" s="10" t="s">
        <v>5</v>
      </c>
      <c r="DX18" s="30"/>
      <c r="DY18" s="1">
        <f t="shared" si="30"/>
        <v>0</v>
      </c>
      <c r="DZ18" s="31"/>
      <c r="EA18" s="12" t="s">
        <v>5</v>
      </c>
      <c r="EB18" s="31"/>
      <c r="EC18" s="1">
        <f t="shared" si="31"/>
        <v>0</v>
      </c>
    </row>
    <row r="19" spans="1:133">
      <c r="A19" s="3" t="s">
        <v>16</v>
      </c>
      <c r="B19" t="s">
        <v>80</v>
      </c>
      <c r="C19" s="4">
        <v>2</v>
      </c>
      <c r="D19" s="4" t="s">
        <v>5</v>
      </c>
      <c r="E19" s="4">
        <v>0</v>
      </c>
      <c r="F19" s="29">
        <v>1</v>
      </c>
      <c r="G19" s="14" t="s">
        <v>5</v>
      </c>
      <c r="H19" s="29">
        <v>0</v>
      </c>
      <c r="I19" s="29">
        <f t="shared" si="0"/>
        <v>0</v>
      </c>
      <c r="J19" s="29">
        <v>1</v>
      </c>
      <c r="K19" s="14" t="s">
        <v>5</v>
      </c>
      <c r="L19" s="29">
        <v>0</v>
      </c>
      <c r="M19" s="29">
        <f t="shared" si="1"/>
        <v>0</v>
      </c>
      <c r="N19" s="41">
        <v>1</v>
      </c>
      <c r="O19" s="14" t="s">
        <v>5</v>
      </c>
      <c r="P19" s="41">
        <v>0</v>
      </c>
      <c r="Q19" s="29">
        <f t="shared" si="2"/>
        <v>0</v>
      </c>
      <c r="R19" s="29">
        <v>1</v>
      </c>
      <c r="S19" s="14" t="s">
        <v>5</v>
      </c>
      <c r="T19" s="29">
        <v>0</v>
      </c>
      <c r="U19" s="29">
        <f t="shared" si="3"/>
        <v>0</v>
      </c>
      <c r="V19" s="29">
        <v>2</v>
      </c>
      <c r="W19" s="14" t="s">
        <v>5</v>
      </c>
      <c r="X19" s="29">
        <v>1</v>
      </c>
      <c r="Y19" s="29">
        <f t="shared" si="4"/>
        <v>0</v>
      </c>
      <c r="Z19" s="29">
        <v>0</v>
      </c>
      <c r="AA19" s="14" t="s">
        <v>5</v>
      </c>
      <c r="AB19" s="29">
        <v>1</v>
      </c>
      <c r="AC19" s="29">
        <f t="shared" si="5"/>
        <v>0</v>
      </c>
      <c r="AD19" s="29">
        <v>2</v>
      </c>
      <c r="AE19" s="14" t="s">
        <v>5</v>
      </c>
      <c r="AF19" s="29">
        <v>1</v>
      </c>
      <c r="AG19" s="29">
        <f t="shared" si="6"/>
        <v>0</v>
      </c>
      <c r="AH19" s="29">
        <v>1</v>
      </c>
      <c r="AI19" s="14" t="s">
        <v>5</v>
      </c>
      <c r="AJ19" s="29">
        <v>0</v>
      </c>
      <c r="AK19" s="29">
        <f t="shared" si="7"/>
        <v>0</v>
      </c>
      <c r="AL19" s="29">
        <v>2</v>
      </c>
      <c r="AM19" s="14" t="s">
        <v>5</v>
      </c>
      <c r="AN19" s="29">
        <v>1</v>
      </c>
      <c r="AO19" s="1">
        <f t="shared" si="8"/>
        <v>0</v>
      </c>
      <c r="AP19" s="28"/>
      <c r="AQ19" s="16" t="s">
        <v>5</v>
      </c>
      <c r="AR19" s="28"/>
      <c r="AS19" s="28">
        <f t="shared" si="9"/>
        <v>0</v>
      </c>
      <c r="AT19" s="28"/>
      <c r="AU19" s="16" t="s">
        <v>5</v>
      </c>
      <c r="AV19" s="28"/>
      <c r="AW19" s="28">
        <f t="shared" si="10"/>
        <v>0</v>
      </c>
      <c r="AX19" s="28"/>
      <c r="AY19" s="16" t="s">
        <v>5</v>
      </c>
      <c r="AZ19" s="28"/>
      <c r="BA19" s="28">
        <f t="shared" si="11"/>
        <v>0</v>
      </c>
      <c r="BB19" s="28"/>
      <c r="BC19" s="16" t="s">
        <v>5</v>
      </c>
      <c r="BD19" s="28"/>
      <c r="BE19" s="28">
        <f t="shared" si="12"/>
        <v>0</v>
      </c>
      <c r="BF19" s="28"/>
      <c r="BG19" s="16" t="s">
        <v>5</v>
      </c>
      <c r="BH19" s="28"/>
      <c r="BI19" s="28">
        <f t="shared" si="13"/>
        <v>0</v>
      </c>
      <c r="BJ19" s="28"/>
      <c r="BK19" s="16" t="s">
        <v>5</v>
      </c>
      <c r="BL19" s="28"/>
      <c r="BM19" s="28">
        <f t="shared" si="14"/>
        <v>0</v>
      </c>
      <c r="BN19" s="28"/>
      <c r="BO19" s="16" t="s">
        <v>5</v>
      </c>
      <c r="BP19" s="28"/>
      <c r="BQ19" s="28">
        <f t="shared" si="15"/>
        <v>0</v>
      </c>
      <c r="BR19" s="28"/>
      <c r="BS19" s="16" t="s">
        <v>5</v>
      </c>
      <c r="BT19" s="28"/>
      <c r="BU19" s="28">
        <f t="shared" si="16"/>
        <v>0</v>
      </c>
      <c r="BV19" s="28"/>
      <c r="BW19" s="16" t="s">
        <v>5</v>
      </c>
      <c r="BX19" s="28"/>
      <c r="BY19" s="1">
        <f t="shared" si="17"/>
        <v>0</v>
      </c>
      <c r="BZ19" s="30"/>
      <c r="CA19" s="10" t="s">
        <v>5</v>
      </c>
      <c r="CB19" s="30"/>
      <c r="CC19" s="1">
        <f t="shared" si="18"/>
        <v>0</v>
      </c>
      <c r="CD19" s="31"/>
      <c r="CE19" s="12" t="s">
        <v>5</v>
      </c>
      <c r="CF19" s="31"/>
      <c r="CG19" s="1">
        <f t="shared" si="19"/>
        <v>0</v>
      </c>
      <c r="CH19" s="29"/>
      <c r="CI19" s="14" t="s">
        <v>5</v>
      </c>
      <c r="CJ19" s="29"/>
      <c r="CK19" s="1">
        <f t="shared" si="20"/>
        <v>0</v>
      </c>
      <c r="CL19" s="28"/>
      <c r="CM19" s="16" t="s">
        <v>5</v>
      </c>
      <c r="CN19" s="28"/>
      <c r="CO19" s="1">
        <f t="shared" si="21"/>
        <v>0</v>
      </c>
      <c r="CP19" s="30"/>
      <c r="CQ19" s="10" t="s">
        <v>5</v>
      </c>
      <c r="CR19" s="30"/>
      <c r="CS19" s="1">
        <f t="shared" si="22"/>
        <v>0</v>
      </c>
      <c r="CT19" s="31"/>
      <c r="CU19" s="12" t="s">
        <v>5</v>
      </c>
      <c r="CV19" s="31"/>
      <c r="CW19" s="1">
        <f t="shared" si="23"/>
        <v>0</v>
      </c>
      <c r="CX19" s="32"/>
      <c r="CY19" s="6" t="s">
        <v>5</v>
      </c>
      <c r="CZ19" s="32"/>
      <c r="DA19" s="1">
        <f t="shared" si="24"/>
        <v>0</v>
      </c>
      <c r="DB19" s="33"/>
      <c r="DC19" s="8" t="s">
        <v>5</v>
      </c>
      <c r="DD19" s="33"/>
      <c r="DE19" s="1">
        <f t="shared" si="25"/>
        <v>0</v>
      </c>
      <c r="DF19" s="30"/>
      <c r="DG19" s="10" t="s">
        <v>5</v>
      </c>
      <c r="DH19" s="30"/>
      <c r="DI19" s="1">
        <f t="shared" si="26"/>
        <v>0</v>
      </c>
      <c r="DJ19" s="31"/>
      <c r="DK19" s="12" t="s">
        <v>5</v>
      </c>
      <c r="DL19" s="31"/>
      <c r="DM19" s="1">
        <f t="shared" si="27"/>
        <v>0</v>
      </c>
      <c r="DN19" s="29"/>
      <c r="DO19" s="14" t="s">
        <v>5</v>
      </c>
      <c r="DP19" s="29"/>
      <c r="DQ19" s="1">
        <f t="shared" si="28"/>
        <v>0</v>
      </c>
      <c r="DR19" s="28"/>
      <c r="DS19" s="16" t="s">
        <v>5</v>
      </c>
      <c r="DT19" s="28"/>
      <c r="DU19" s="1">
        <f t="shared" si="29"/>
        <v>0</v>
      </c>
      <c r="DV19" s="30"/>
      <c r="DW19" s="10" t="s">
        <v>5</v>
      </c>
      <c r="DX19" s="30"/>
      <c r="DY19" s="1">
        <f t="shared" si="30"/>
        <v>0</v>
      </c>
      <c r="DZ19" s="31"/>
      <c r="EA19" s="12" t="s">
        <v>5</v>
      </c>
      <c r="EB19" s="31"/>
      <c r="EC19" s="1">
        <f t="shared" si="31"/>
        <v>0</v>
      </c>
    </row>
    <row r="20" spans="1:133">
      <c r="A20" s="3" t="s">
        <v>17</v>
      </c>
      <c r="B20" t="s">
        <v>79</v>
      </c>
      <c r="C20" s="4">
        <v>1</v>
      </c>
      <c r="D20" s="4" t="s">
        <v>5</v>
      </c>
      <c r="E20" s="4">
        <v>4</v>
      </c>
      <c r="F20" s="29">
        <v>0</v>
      </c>
      <c r="G20" s="14" t="s">
        <v>5</v>
      </c>
      <c r="H20" s="29">
        <v>2</v>
      </c>
      <c r="I20" s="29">
        <f t="shared" si="0"/>
        <v>0</v>
      </c>
      <c r="J20" s="29">
        <v>0</v>
      </c>
      <c r="K20" s="14" t="s">
        <v>5</v>
      </c>
      <c r="L20" s="29">
        <v>2</v>
      </c>
      <c r="M20" s="29">
        <f t="shared" si="1"/>
        <v>0</v>
      </c>
      <c r="N20" s="41">
        <v>1</v>
      </c>
      <c r="O20" s="14" t="s">
        <v>5</v>
      </c>
      <c r="P20" s="41">
        <v>1</v>
      </c>
      <c r="Q20" s="29">
        <f t="shared" si="2"/>
        <v>0</v>
      </c>
      <c r="R20" s="29">
        <v>1</v>
      </c>
      <c r="S20" s="14" t="s">
        <v>5</v>
      </c>
      <c r="T20" s="29">
        <v>1</v>
      </c>
      <c r="U20" s="29">
        <f t="shared" si="3"/>
        <v>0</v>
      </c>
      <c r="V20" s="29">
        <v>0</v>
      </c>
      <c r="W20" s="14" t="s">
        <v>5</v>
      </c>
      <c r="X20" s="29">
        <v>1</v>
      </c>
      <c r="Y20" s="29">
        <f t="shared" si="4"/>
        <v>0</v>
      </c>
      <c r="Z20" s="29">
        <v>0</v>
      </c>
      <c r="AA20" s="14" t="s">
        <v>5</v>
      </c>
      <c r="AB20" s="29">
        <v>2</v>
      </c>
      <c r="AC20" s="29">
        <f t="shared" si="5"/>
        <v>0</v>
      </c>
      <c r="AD20" s="29">
        <v>1</v>
      </c>
      <c r="AE20" s="14" t="s">
        <v>5</v>
      </c>
      <c r="AF20" s="29">
        <v>2</v>
      </c>
      <c r="AG20" s="29">
        <f t="shared" si="6"/>
        <v>0</v>
      </c>
      <c r="AH20" s="29">
        <v>0</v>
      </c>
      <c r="AI20" s="14" t="s">
        <v>5</v>
      </c>
      <c r="AJ20" s="29">
        <v>0</v>
      </c>
      <c r="AK20" s="29">
        <f t="shared" si="7"/>
        <v>0</v>
      </c>
      <c r="AL20" s="29">
        <v>1</v>
      </c>
      <c r="AM20" s="14" t="s">
        <v>5</v>
      </c>
      <c r="AN20" s="29">
        <v>2</v>
      </c>
      <c r="AO20" s="1">
        <f t="shared" si="8"/>
        <v>0</v>
      </c>
      <c r="AP20" s="28"/>
      <c r="AQ20" s="16" t="s">
        <v>5</v>
      </c>
      <c r="AR20" s="28"/>
      <c r="AS20" s="28">
        <f t="shared" si="9"/>
        <v>0</v>
      </c>
      <c r="AT20" s="28"/>
      <c r="AU20" s="16" t="s">
        <v>5</v>
      </c>
      <c r="AV20" s="28"/>
      <c r="AW20" s="28">
        <f t="shared" si="10"/>
        <v>0</v>
      </c>
      <c r="AX20" s="28"/>
      <c r="AY20" s="16" t="s">
        <v>5</v>
      </c>
      <c r="AZ20" s="28"/>
      <c r="BA20" s="28">
        <f t="shared" si="11"/>
        <v>0</v>
      </c>
      <c r="BB20" s="28"/>
      <c r="BC20" s="16" t="s">
        <v>5</v>
      </c>
      <c r="BD20" s="28"/>
      <c r="BE20" s="28">
        <f t="shared" si="12"/>
        <v>0</v>
      </c>
      <c r="BF20" s="28"/>
      <c r="BG20" s="16" t="s">
        <v>5</v>
      </c>
      <c r="BH20" s="28"/>
      <c r="BI20" s="28">
        <f t="shared" si="13"/>
        <v>0</v>
      </c>
      <c r="BJ20" s="28"/>
      <c r="BK20" s="16" t="s">
        <v>5</v>
      </c>
      <c r="BL20" s="28"/>
      <c r="BM20" s="28">
        <f t="shared" si="14"/>
        <v>0</v>
      </c>
      <c r="BN20" s="28"/>
      <c r="BO20" s="16" t="s">
        <v>5</v>
      </c>
      <c r="BP20" s="28"/>
      <c r="BQ20" s="28">
        <f t="shared" si="15"/>
        <v>0</v>
      </c>
      <c r="BR20" s="28"/>
      <c r="BS20" s="16" t="s">
        <v>5</v>
      </c>
      <c r="BT20" s="28"/>
      <c r="BU20" s="28">
        <f t="shared" si="16"/>
        <v>0</v>
      </c>
      <c r="BV20" s="28"/>
      <c r="BW20" s="16" t="s">
        <v>5</v>
      </c>
      <c r="BX20" s="28"/>
      <c r="BY20" s="1">
        <f t="shared" si="17"/>
        <v>0</v>
      </c>
      <c r="BZ20" s="30"/>
      <c r="CA20" s="10" t="s">
        <v>5</v>
      </c>
      <c r="CB20" s="30"/>
      <c r="CC20" s="1">
        <f t="shared" si="18"/>
        <v>0</v>
      </c>
      <c r="CD20" s="31"/>
      <c r="CE20" s="12" t="s">
        <v>5</v>
      </c>
      <c r="CF20" s="31"/>
      <c r="CG20" s="1">
        <f t="shared" si="19"/>
        <v>0</v>
      </c>
      <c r="CH20" s="29"/>
      <c r="CI20" s="14" t="s">
        <v>5</v>
      </c>
      <c r="CJ20" s="29"/>
      <c r="CK20" s="1">
        <f t="shared" si="20"/>
        <v>0</v>
      </c>
      <c r="CL20" s="28"/>
      <c r="CM20" s="16" t="s">
        <v>5</v>
      </c>
      <c r="CN20" s="28"/>
      <c r="CO20" s="1">
        <f t="shared" si="21"/>
        <v>0</v>
      </c>
      <c r="CP20" s="30"/>
      <c r="CQ20" s="10" t="s">
        <v>5</v>
      </c>
      <c r="CR20" s="30"/>
      <c r="CS20" s="1">
        <f t="shared" si="22"/>
        <v>0</v>
      </c>
      <c r="CT20" s="31"/>
      <c r="CU20" s="12" t="s">
        <v>5</v>
      </c>
      <c r="CV20" s="31"/>
      <c r="CW20" s="1">
        <f t="shared" si="23"/>
        <v>0</v>
      </c>
      <c r="CX20" s="32"/>
      <c r="CY20" s="6" t="s">
        <v>5</v>
      </c>
      <c r="CZ20" s="32"/>
      <c r="DA20" s="1">
        <f t="shared" si="24"/>
        <v>0</v>
      </c>
      <c r="DB20" s="33"/>
      <c r="DC20" s="8" t="s">
        <v>5</v>
      </c>
      <c r="DD20" s="33"/>
      <c r="DE20" s="1">
        <f t="shared" si="25"/>
        <v>0</v>
      </c>
      <c r="DF20" s="30"/>
      <c r="DG20" s="10" t="s">
        <v>5</v>
      </c>
      <c r="DH20" s="30"/>
      <c r="DI20" s="1">
        <f t="shared" si="26"/>
        <v>0</v>
      </c>
      <c r="DJ20" s="31"/>
      <c r="DK20" s="12" t="s">
        <v>5</v>
      </c>
      <c r="DL20" s="31"/>
      <c r="DM20" s="1">
        <f t="shared" si="27"/>
        <v>0</v>
      </c>
      <c r="DN20" s="29"/>
      <c r="DO20" s="14" t="s">
        <v>5</v>
      </c>
      <c r="DP20" s="29"/>
      <c r="DQ20" s="1">
        <f t="shared" si="28"/>
        <v>0</v>
      </c>
      <c r="DR20" s="28"/>
      <c r="DS20" s="16" t="s">
        <v>5</v>
      </c>
      <c r="DT20" s="28"/>
      <c r="DU20" s="1">
        <f t="shared" si="29"/>
        <v>0</v>
      </c>
      <c r="DV20" s="30"/>
      <c r="DW20" s="10" t="s">
        <v>5</v>
      </c>
      <c r="DX20" s="30"/>
      <c r="DY20" s="1">
        <f t="shared" si="30"/>
        <v>0</v>
      </c>
      <c r="DZ20" s="31"/>
      <c r="EA20" s="12" t="s">
        <v>5</v>
      </c>
      <c r="EB20" s="31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0</v>
      </c>
      <c r="J21" s="1"/>
      <c r="K21" s="1"/>
      <c r="L21" s="1"/>
      <c r="M21" s="1">
        <f>IF($C8="","",SUM(M8:M20))</f>
        <v>1</v>
      </c>
      <c r="N21" s="1"/>
      <c r="O21" s="1"/>
      <c r="P21" s="1"/>
      <c r="Q21" s="1">
        <f>IF($C8="","",SUM(Q8:Q20))</f>
        <v>0</v>
      </c>
      <c r="R21" s="1"/>
      <c r="S21" s="1"/>
      <c r="T21" s="1"/>
      <c r="U21" s="1">
        <f>IF($C8="","",SUM(U8:U20))</f>
        <v>2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0</v>
      </c>
      <c r="AH21" s="1"/>
      <c r="AI21" s="1"/>
      <c r="AJ21" s="1"/>
      <c r="AK21" s="1">
        <f>IF($C8="","",SUM(AK8:AK20))</f>
        <v>1</v>
      </c>
      <c r="AL21" s="1"/>
      <c r="AM21" s="1"/>
      <c r="AN21" s="1"/>
      <c r="AO21" s="1">
        <f>IF($C8="","",SUM(AO8:AO20))</f>
        <v>3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37</v>
      </c>
      <c r="G23" s="148"/>
      <c r="H23" s="148"/>
      <c r="I23" s="19"/>
      <c r="J23" s="148" t="s">
        <v>41</v>
      </c>
      <c r="K23" s="148"/>
      <c r="L23" s="148"/>
      <c r="M23" s="19"/>
      <c r="N23" s="148" t="s">
        <v>46</v>
      </c>
      <c r="O23" s="148"/>
      <c r="P23" s="148"/>
      <c r="Q23" s="19"/>
      <c r="R23" s="148" t="s">
        <v>43</v>
      </c>
      <c r="S23" s="148"/>
      <c r="T23" s="148"/>
      <c r="U23" s="19"/>
      <c r="V23" s="148" t="s">
        <v>39</v>
      </c>
      <c r="W23" s="148"/>
      <c r="X23" s="148"/>
      <c r="Y23" s="19"/>
      <c r="Z23" s="148" t="s">
        <v>33</v>
      </c>
      <c r="AA23" s="148"/>
      <c r="AB23" s="148"/>
      <c r="AC23" s="19"/>
      <c r="AD23" s="148" t="s">
        <v>45</v>
      </c>
      <c r="AE23" s="148"/>
      <c r="AF23" s="148"/>
      <c r="AG23" s="19"/>
      <c r="AH23" s="148" t="s">
        <v>47</v>
      </c>
      <c r="AI23" s="148"/>
      <c r="AJ23" s="148"/>
      <c r="AK23" s="19"/>
      <c r="AL23" s="148" t="s">
        <v>35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0</v>
      </c>
      <c r="G26" s="142"/>
      <c r="H26" s="142"/>
      <c r="I26" s="29"/>
      <c r="J26" s="142">
        <f>M41</f>
        <v>0</v>
      </c>
      <c r="K26" s="142"/>
      <c r="L26" s="142"/>
      <c r="M26" s="29"/>
      <c r="N26" s="142">
        <f>Q41</f>
        <v>3</v>
      </c>
      <c r="O26" s="142"/>
      <c r="P26" s="142"/>
      <c r="Q26" s="29"/>
      <c r="R26" s="142">
        <f>U41</f>
        <v>3</v>
      </c>
      <c r="S26" s="142"/>
      <c r="T26" s="142"/>
      <c r="U26" s="29"/>
      <c r="V26" s="142">
        <f>Y41</f>
        <v>2</v>
      </c>
      <c r="W26" s="142"/>
      <c r="X26" s="142"/>
      <c r="Y26" s="29"/>
      <c r="Z26" s="142">
        <f>AC41</f>
        <v>2</v>
      </c>
      <c r="AA26" s="142"/>
      <c r="AB26" s="142"/>
      <c r="AC26" s="29"/>
      <c r="AD26" s="142">
        <f>AG41</f>
        <v>2</v>
      </c>
      <c r="AE26" s="142"/>
      <c r="AF26" s="142"/>
      <c r="AG26" s="29"/>
      <c r="AH26" s="142">
        <f>AK41</f>
        <v>2</v>
      </c>
      <c r="AI26" s="142"/>
      <c r="AJ26" s="142"/>
      <c r="AK26" s="29"/>
      <c r="AL26" s="142">
        <f>AO41</f>
        <v>2</v>
      </c>
      <c r="AM26" s="142"/>
      <c r="AN26" s="142"/>
      <c r="AO26" s="1"/>
      <c r="AP26" s="143">
        <f>AS41</f>
        <v>0</v>
      </c>
      <c r="AQ26" s="143"/>
      <c r="AR26" s="143"/>
      <c r="AS26" s="28"/>
      <c r="AT26" s="143">
        <f>AW41</f>
        <v>0</v>
      </c>
      <c r="AU26" s="143"/>
      <c r="AV26" s="143"/>
      <c r="AW26" s="28"/>
      <c r="AX26" s="143">
        <f>BA41</f>
        <v>0</v>
      </c>
      <c r="AY26" s="143"/>
      <c r="AZ26" s="143"/>
      <c r="BA26" s="28"/>
      <c r="BB26" s="143">
        <f>BE41</f>
        <v>0</v>
      </c>
      <c r="BC26" s="143"/>
      <c r="BD26" s="143"/>
      <c r="BE26" s="28"/>
      <c r="BF26" s="143">
        <f>BI41</f>
        <v>0</v>
      </c>
      <c r="BG26" s="143"/>
      <c r="BH26" s="143"/>
      <c r="BI26" s="28"/>
      <c r="BJ26" s="143">
        <f>BM41</f>
        <v>0</v>
      </c>
      <c r="BK26" s="143"/>
      <c r="BL26" s="143"/>
      <c r="BM26" s="28"/>
      <c r="BN26" s="143">
        <f>BQ41</f>
        <v>0</v>
      </c>
      <c r="BO26" s="143"/>
      <c r="BP26" s="143"/>
      <c r="BQ26" s="28"/>
      <c r="BR26" s="143">
        <f>BU41</f>
        <v>0</v>
      </c>
      <c r="BS26" s="143"/>
      <c r="BT26" s="143"/>
      <c r="BU26" s="28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Nida - Zdrój</v>
      </c>
      <c r="C28" s="21">
        <f>IF(C8="","",C8)</f>
        <v>0</v>
      </c>
      <c r="D28" s="21" t="str">
        <f>IF(D8="","",D8)</f>
        <v>:</v>
      </c>
      <c r="E28" s="21">
        <f>IF(E8="","",E8)</f>
        <v>3</v>
      </c>
      <c r="F28" s="29">
        <v>0</v>
      </c>
      <c r="G28" s="14" t="s">
        <v>5</v>
      </c>
      <c r="H28" s="29">
        <v>2</v>
      </c>
      <c r="I28" s="29">
        <f>IF(OR(F28="",H28=""),0,IF($C28="","",IF(AND($C28=F28,$E28=H28),1,0)))</f>
        <v>0</v>
      </c>
      <c r="J28" s="41" t="s">
        <v>81</v>
      </c>
      <c r="K28" s="14" t="s">
        <v>5</v>
      </c>
      <c r="L28" s="41" t="s">
        <v>81</v>
      </c>
      <c r="M28" s="29">
        <f>IF(OR(J28="",L28=""),0,IF($C28="","",IF(AND($C28=J28,$E28=L28),1,0)))</f>
        <v>0</v>
      </c>
      <c r="N28" s="29">
        <v>0</v>
      </c>
      <c r="O28" s="14" t="s">
        <v>5</v>
      </c>
      <c r="P28" s="29">
        <v>3</v>
      </c>
      <c r="Q28" s="29">
        <f>IF(OR(N28="",P28=""),0,IF($C28="","",IF(AND($C28=N28,$E28=P28),1,0)))</f>
        <v>1</v>
      </c>
      <c r="R28" s="29">
        <v>1</v>
      </c>
      <c r="S28" s="14" t="s">
        <v>5</v>
      </c>
      <c r="T28" s="29">
        <v>2</v>
      </c>
      <c r="U28" s="29">
        <f>IF(OR(R28="",T28=""),0,IF($C28="","",IF(AND($C28=R28,$E28=T28),1,0)))</f>
        <v>0</v>
      </c>
      <c r="V28" s="41" t="s">
        <v>81</v>
      </c>
      <c r="W28" s="14" t="s">
        <v>5</v>
      </c>
      <c r="X28" s="41" t="s">
        <v>81</v>
      </c>
      <c r="Y28" s="29">
        <f>IF(OR(V28="",X28=""),0,IF($C28="","",IF(AND($C28=V28,$E28=X28),1,0)))</f>
        <v>0</v>
      </c>
      <c r="Z28" s="41">
        <v>0</v>
      </c>
      <c r="AA28" s="14" t="s">
        <v>5</v>
      </c>
      <c r="AB28" s="41">
        <v>1</v>
      </c>
      <c r="AC28" s="29">
        <f>IF(OR(Z28="",AB28=""),0,IF($C28="","",IF(AND($C28=Z28,$E28=AB28),1,0)))</f>
        <v>0</v>
      </c>
      <c r="AD28" s="29">
        <v>0</v>
      </c>
      <c r="AE28" s="14" t="s">
        <v>5</v>
      </c>
      <c r="AF28" s="29">
        <v>3</v>
      </c>
      <c r="AG28" s="29">
        <f>IF(OR(AD28="",AF28=""),0,IF($C28="","",IF(AND($C28=AD28,$E28=AF28),1,0)))</f>
        <v>1</v>
      </c>
      <c r="AH28" s="41">
        <v>0</v>
      </c>
      <c r="AI28" s="14" t="s">
        <v>5</v>
      </c>
      <c r="AJ28" s="41">
        <v>2</v>
      </c>
      <c r="AK28" s="29">
        <f>IF(OR(AH28="",AJ28=""),0,IF($C28="","",IF(AND($C28=AH28,$E28=AJ28),1,0)))</f>
        <v>0</v>
      </c>
      <c r="AL28" s="29">
        <v>0</v>
      </c>
      <c r="AM28" s="14" t="s">
        <v>5</v>
      </c>
      <c r="AN28" s="29">
        <v>2</v>
      </c>
      <c r="AO28" s="1">
        <f>IF(OR(AL28="",AN28=""),0,IF($C28="","",IF(AND($C28=AL28,$E28=AN28),1,0)))</f>
        <v>0</v>
      </c>
      <c r="AP28" s="28"/>
      <c r="AQ28" s="16" t="s">
        <v>5</v>
      </c>
      <c r="AR28" s="28"/>
      <c r="AS28" s="28">
        <f>IF(OR(AP28="",AR28=""),0,IF($C28="","",IF(AND($C28=AP28,$E28=AR28),1,0)))</f>
        <v>0</v>
      </c>
      <c r="AT28" s="28"/>
      <c r="AU28" s="16" t="s">
        <v>5</v>
      </c>
      <c r="AV28" s="28"/>
      <c r="AW28" s="28">
        <f>IF(OR(AT28="",AV28=""),0,IF($C28="","",IF(AND($C28=AT28,$E28=AV28),1,0)))</f>
        <v>0</v>
      </c>
      <c r="AX28" s="28"/>
      <c r="AY28" s="16" t="s">
        <v>5</v>
      </c>
      <c r="AZ28" s="28"/>
      <c r="BA28" s="28">
        <f>IF(OR(AX28="",AZ28=""),0,IF($C28="","",IF(AND($C28=AX28,$E28=AZ28),1,0)))</f>
        <v>0</v>
      </c>
      <c r="BB28" s="28"/>
      <c r="BC28" s="16" t="s">
        <v>5</v>
      </c>
      <c r="BD28" s="28"/>
      <c r="BE28" s="28">
        <f>IF(OR(BB28="",BD28=""),0,IF($C28="","",IF(AND($C28=BB28,$E28=BD28),1,0)))</f>
        <v>0</v>
      </c>
      <c r="BF28" s="28"/>
      <c r="BG28" s="16" t="s">
        <v>5</v>
      </c>
      <c r="BH28" s="28"/>
      <c r="BI28" s="28">
        <f>IF(OR(BF28="",BH28=""),0,IF($C28="","",IF(AND($C28=BF28,$E28=BH28),1,0)))</f>
        <v>0</v>
      </c>
      <c r="BJ28" s="28"/>
      <c r="BK28" s="16" t="s">
        <v>5</v>
      </c>
      <c r="BL28" s="28"/>
      <c r="BM28" s="28">
        <f>IF(OR(BJ28="",BL28=""),0,IF($C28="","",IF(AND($C28=BJ28,$E28=BL28),1,0)))</f>
        <v>0</v>
      </c>
      <c r="BN28" s="28"/>
      <c r="BO28" s="16" t="s">
        <v>5</v>
      </c>
      <c r="BP28" s="28"/>
      <c r="BQ28" s="28">
        <f>IF(OR(BN28="",BP28=""),0,IF($C28="","",IF(AND($C28=BN28,$E28=BP28),1,0)))</f>
        <v>0</v>
      </c>
      <c r="BR28" s="28"/>
      <c r="BS28" s="16" t="s">
        <v>5</v>
      </c>
      <c r="BT28" s="28"/>
      <c r="BU28" s="28">
        <f>IF(OR(BR28="",BT28=""),0,IF($C28="","",IF(AND($C28=BR28,$E28=BT28),1,0)))</f>
        <v>0</v>
      </c>
      <c r="BV28" s="28"/>
      <c r="BW28" s="16" t="s">
        <v>5</v>
      </c>
      <c r="BX28" s="28"/>
      <c r="BY28" s="1">
        <f>IF(OR(BV28="",BX28=""),0,IF($C28="","",IF(AND($C28=BV28,$E28=BX28),1,0)))</f>
        <v>0</v>
      </c>
      <c r="BZ28" s="30"/>
      <c r="CA28" s="10" t="s">
        <v>5</v>
      </c>
      <c r="CB28" s="30"/>
      <c r="CC28" s="1">
        <f>IF(OR(BZ28="",CB28=""),0,IF($C28="","",IF(AND($C28=BZ28,$E28=CB28),1,0)))</f>
        <v>0</v>
      </c>
      <c r="CD28" s="31"/>
      <c r="CE28" s="12" t="s">
        <v>5</v>
      </c>
      <c r="CF28" s="31"/>
      <c r="CG28" s="1">
        <f>IF(OR(CD28="",CF28=""),0,IF($C28="","",IF(AND($C28=CD28,$E28=CF28),1,0)))</f>
        <v>0</v>
      </c>
      <c r="CH28" s="29"/>
      <c r="CI28" s="14" t="s">
        <v>5</v>
      </c>
      <c r="CJ28" s="29"/>
      <c r="CK28" s="1">
        <f>IF(OR(CH28="",CJ28=""),0,IF($C28="","",IF(AND($C28=CH28,$E28=CJ28),1,0)))</f>
        <v>0</v>
      </c>
      <c r="CL28" s="28"/>
      <c r="CM28" s="16" t="s">
        <v>5</v>
      </c>
      <c r="CN28" s="28"/>
      <c r="CO28" s="1">
        <f>IF(OR(CL28="",CN28=""),0,IF($C28="","",IF(AND($C28=CL28,$E28=CN28),1,0)))</f>
        <v>0</v>
      </c>
      <c r="CP28" s="30"/>
      <c r="CQ28" s="10" t="s">
        <v>5</v>
      </c>
      <c r="CR28" s="30"/>
      <c r="CS28" s="1">
        <f>IF(OR(CP28="",CR28=""),0,IF($C28="","",IF(AND($C28=CP28,$E28=CR28),1,0)))</f>
        <v>0</v>
      </c>
      <c r="CT28" s="31"/>
      <c r="CU28" s="12" t="s">
        <v>5</v>
      </c>
      <c r="CV28" s="31"/>
      <c r="CW28" s="1">
        <f>IF(OR(CT28="",CV28=""),0,IF($C28="","",IF(AND($C28=CT28,$E28=CV28),1,0)))</f>
        <v>0</v>
      </c>
      <c r="CX28" s="32"/>
      <c r="CY28" s="6" t="s">
        <v>5</v>
      </c>
      <c r="CZ28" s="32"/>
      <c r="DA28" s="1">
        <f>IF(OR(CX28="",CZ28=""),0,IF($C28="","",IF(AND($C28=CX28,$E28=CZ28),1,0)))</f>
        <v>0</v>
      </c>
      <c r="DB28" s="33"/>
      <c r="DC28" s="8" t="s">
        <v>5</v>
      </c>
      <c r="DD28" s="33"/>
      <c r="DE28" s="1">
        <f>IF(OR(DB28="",DD28=""),0,IF($C28="","",IF(AND($C28=DB28,$E28=DD28),1,0)))</f>
        <v>0</v>
      </c>
      <c r="DF28" s="30"/>
      <c r="DG28" s="10" t="s">
        <v>5</v>
      </c>
      <c r="DH28" s="30"/>
      <c r="DI28" s="1">
        <f>IF(OR(DF28="",DH28=""),0,IF($C28="","",IF(AND($C28=DF28,$E28=DH28),1,0)))</f>
        <v>0</v>
      </c>
      <c r="DJ28" s="31"/>
      <c r="DK28" s="12" t="s">
        <v>5</v>
      </c>
      <c r="DL28" s="31"/>
      <c r="DM28" s="1">
        <f>IF(OR(DJ28="",DL28=""),0,IF($C28="","",IF(AND($C28=DJ28,$E28=DL28),1,0)))</f>
        <v>0</v>
      </c>
      <c r="DN28" s="29"/>
      <c r="DO28" s="14" t="s">
        <v>5</v>
      </c>
      <c r="DP28" s="29"/>
      <c r="DQ28" s="1">
        <f>IF(OR(DN28="",DP28=""),0,IF($C28="","",IF(AND($C28=DN28,$E28=DP28),1,0)))</f>
        <v>0</v>
      </c>
      <c r="DR28" s="28"/>
      <c r="DS28" s="16" t="s">
        <v>5</v>
      </c>
      <c r="DT28" s="28"/>
      <c r="DU28" s="1">
        <f>IF(OR(DR28="",DT28=""),0,IF($C28="","",IF(AND($C28=DR28,$E28=DT28),1,0)))</f>
        <v>0</v>
      </c>
      <c r="DV28" s="30"/>
      <c r="DW28" s="10" t="s">
        <v>5</v>
      </c>
      <c r="DX28" s="30"/>
      <c r="DY28" s="1">
        <f>IF(OR(DV28="",DX28=""),0,IF($C28="","",IF(AND($C28=DV28,$E28=DX28),1,0)))</f>
        <v>0</v>
      </c>
      <c r="DZ28" s="31"/>
      <c r="EA28" s="12" t="s">
        <v>5</v>
      </c>
      <c r="EB28" s="31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Nowiny - Korona II</v>
      </c>
      <c r="C29" s="21">
        <f t="shared" si="32"/>
        <v>1</v>
      </c>
      <c r="D29" s="21" t="str">
        <f t="shared" si="32"/>
        <v>:</v>
      </c>
      <c r="E29" s="21">
        <f t="shared" si="32"/>
        <v>2</v>
      </c>
      <c r="F29" s="29">
        <v>2</v>
      </c>
      <c r="G29" s="14" t="s">
        <v>5</v>
      </c>
      <c r="H29" s="29">
        <v>2</v>
      </c>
      <c r="I29" s="29">
        <f t="shared" ref="I29:I40" si="33">IF(OR(F29="",H29=""),0,IF($C29="","",IF(AND($C29=F29,$E29=H29),1,0)))</f>
        <v>0</v>
      </c>
      <c r="J29" s="41" t="s">
        <v>81</v>
      </c>
      <c r="K29" s="14" t="s">
        <v>5</v>
      </c>
      <c r="L29" s="41" t="s">
        <v>81</v>
      </c>
      <c r="M29" s="29">
        <f t="shared" ref="M29:M40" si="34">IF(OR(J29="",L29=""),0,IF($C29="","",IF(AND($C29=J29,$E29=L29),1,0)))</f>
        <v>0</v>
      </c>
      <c r="N29" s="29">
        <v>1</v>
      </c>
      <c r="O29" s="14" t="s">
        <v>5</v>
      </c>
      <c r="P29" s="29">
        <v>3</v>
      </c>
      <c r="Q29" s="29">
        <f t="shared" ref="Q29:Q40" si="35">IF(OR(N29="",P29=""),0,IF($C29="","",IF(AND($C29=N29,$E29=P29),1,0)))</f>
        <v>0</v>
      </c>
      <c r="R29" s="29">
        <v>1</v>
      </c>
      <c r="S29" s="14" t="s">
        <v>5</v>
      </c>
      <c r="T29" s="29">
        <v>2</v>
      </c>
      <c r="U29" s="29">
        <f t="shared" ref="U29:U40" si="36">IF(OR(R29="",T29=""),0,IF($C29="","",IF(AND($C29=R29,$E29=T29),1,0)))</f>
        <v>1</v>
      </c>
      <c r="V29" s="29">
        <v>1</v>
      </c>
      <c r="W29" s="14" t="s">
        <v>5</v>
      </c>
      <c r="X29" s="29">
        <v>1</v>
      </c>
      <c r="Y29" s="29">
        <f t="shared" ref="Y29:Y40" si="37">IF(OR(V29="",X29=""),0,IF($C29="","",IF(AND($C29=V29,$E29=X29),1,0)))</f>
        <v>0</v>
      </c>
      <c r="Z29" s="41">
        <v>1</v>
      </c>
      <c r="AA29" s="14" t="s">
        <v>5</v>
      </c>
      <c r="AB29" s="41">
        <v>1</v>
      </c>
      <c r="AC29" s="29">
        <f t="shared" ref="AC29:AC40" si="38">IF(OR(Z29="",AB29=""),0,IF($C29="","",IF(AND($C29=Z29,$E29=AB29),1,0)))</f>
        <v>0</v>
      </c>
      <c r="AD29" s="29">
        <v>2</v>
      </c>
      <c r="AE29" s="14" t="s">
        <v>5</v>
      </c>
      <c r="AF29" s="29">
        <v>2</v>
      </c>
      <c r="AG29" s="29">
        <f t="shared" ref="AG29:AG40" si="39">IF(OR(AD29="",AF29=""),0,IF($C29="","",IF(AND($C29=AD29,$E29=AF29),1,0)))</f>
        <v>0</v>
      </c>
      <c r="AH29" s="41">
        <v>1</v>
      </c>
      <c r="AI29" s="14" t="s">
        <v>5</v>
      </c>
      <c r="AJ29" s="41">
        <v>2</v>
      </c>
      <c r="AK29" s="29">
        <f t="shared" ref="AK29:AK40" si="40">IF(OR(AH29="",AJ29=""),0,IF($C29="","",IF(AND($C29=AH29,$E29=AJ29),1,0)))</f>
        <v>1</v>
      </c>
      <c r="AL29" s="29">
        <v>1</v>
      </c>
      <c r="AM29" s="14" t="s">
        <v>5</v>
      </c>
      <c r="AN29" s="29">
        <v>3</v>
      </c>
      <c r="AO29" s="1">
        <f t="shared" ref="AO29:AO40" si="41">IF(OR(AL29="",AN29=""),0,IF($C29="","",IF(AND($C29=AL29,$E29=AN29),1,0)))</f>
        <v>0</v>
      </c>
      <c r="AP29" s="28"/>
      <c r="AQ29" s="16" t="s">
        <v>5</v>
      </c>
      <c r="AR29" s="28"/>
      <c r="AS29" s="28">
        <f t="shared" ref="AS29:AS40" si="42">IF(OR(AP29="",AR29=""),0,IF($C29="","",IF(AND($C29=AP29,$E29=AR29),1,0)))</f>
        <v>0</v>
      </c>
      <c r="AT29" s="28"/>
      <c r="AU29" s="16" t="s">
        <v>5</v>
      </c>
      <c r="AV29" s="28"/>
      <c r="AW29" s="28">
        <f t="shared" ref="AW29:AW40" si="43">IF(OR(AT29="",AV29=""),0,IF($C29="","",IF(AND($C29=AT29,$E29=AV29),1,0)))</f>
        <v>0</v>
      </c>
      <c r="AX29" s="28"/>
      <c r="AY29" s="16" t="s">
        <v>5</v>
      </c>
      <c r="AZ29" s="28"/>
      <c r="BA29" s="28">
        <f t="shared" ref="BA29:BA40" si="44">IF(OR(AX29="",AZ29=""),0,IF($C29="","",IF(AND($C29=AX29,$E29=AZ29),1,0)))</f>
        <v>0</v>
      </c>
      <c r="BB29" s="28"/>
      <c r="BC29" s="16" t="s">
        <v>5</v>
      </c>
      <c r="BD29" s="28"/>
      <c r="BE29" s="28">
        <f t="shared" ref="BE29:BE40" si="45">IF(OR(BB29="",BD29=""),0,IF($C29="","",IF(AND($C29=BB29,$E29=BD29),1,0)))</f>
        <v>0</v>
      </c>
      <c r="BF29" s="28"/>
      <c r="BG29" s="16" t="s">
        <v>5</v>
      </c>
      <c r="BH29" s="28"/>
      <c r="BI29" s="28">
        <f t="shared" ref="BI29:BI40" si="46">IF(OR(BF29="",BH29=""),0,IF($C29="","",IF(AND($C29=BF29,$E29=BH29),1,0)))</f>
        <v>0</v>
      </c>
      <c r="BJ29" s="28"/>
      <c r="BK29" s="16" t="s">
        <v>5</v>
      </c>
      <c r="BL29" s="28"/>
      <c r="BM29" s="28">
        <f t="shared" ref="BM29:BM40" si="47">IF(OR(BJ29="",BL29=""),0,IF($C29="","",IF(AND($C29=BJ29,$E29=BL29),1,0)))</f>
        <v>0</v>
      </c>
      <c r="BN29" s="28"/>
      <c r="BO29" s="16" t="s">
        <v>5</v>
      </c>
      <c r="BP29" s="28"/>
      <c r="BQ29" s="28">
        <f t="shared" ref="BQ29:BQ40" si="48">IF(OR(BN29="",BP29=""),0,IF($C29="","",IF(AND($C29=BN29,$E29=BP29),1,0)))</f>
        <v>0</v>
      </c>
      <c r="BR29" s="28"/>
      <c r="BS29" s="16" t="s">
        <v>5</v>
      </c>
      <c r="BT29" s="28"/>
      <c r="BU29" s="28">
        <f t="shared" ref="BU29:BU40" si="49">IF(OR(BR29="",BT29=""),0,IF($C29="","",IF(AND($C29=BR29,$E29=BT29),1,0)))</f>
        <v>0</v>
      </c>
      <c r="BV29" s="28"/>
      <c r="BW29" s="16" t="s">
        <v>5</v>
      </c>
      <c r="BX29" s="28"/>
      <c r="BY29" s="1">
        <f t="shared" ref="BY29:BY40" si="50">IF(OR(BV29="",BX29=""),0,IF($C29="","",IF(AND($C29=BV29,$E29=BX29),1,0)))</f>
        <v>0</v>
      </c>
      <c r="BZ29" s="30"/>
      <c r="CA29" s="10" t="s">
        <v>5</v>
      </c>
      <c r="CB29" s="30"/>
      <c r="CC29" s="1">
        <f t="shared" ref="CC29:CC40" si="51">IF(OR(BZ29="",CB29=""),0,IF($C29="","",IF(AND($C29=BZ29,$E29=CB29),1,0)))</f>
        <v>0</v>
      </c>
      <c r="CD29" s="31"/>
      <c r="CE29" s="12" t="s">
        <v>5</v>
      </c>
      <c r="CF29" s="31"/>
      <c r="CG29" s="1">
        <f t="shared" ref="CG29:CG40" si="52">IF(OR(CD29="",CF29=""),0,IF($C29="","",IF(AND($C29=CD29,$E29=CF29),1,0)))</f>
        <v>0</v>
      </c>
      <c r="CH29" s="29"/>
      <c r="CI29" s="14" t="s">
        <v>5</v>
      </c>
      <c r="CJ29" s="29"/>
      <c r="CK29" s="1">
        <f t="shared" ref="CK29:CK40" si="53">IF(OR(CH29="",CJ29=""),0,IF($C29="","",IF(AND($C29=CH29,$E29=CJ29),1,0)))</f>
        <v>0</v>
      </c>
      <c r="CL29" s="28"/>
      <c r="CM29" s="16" t="s">
        <v>5</v>
      </c>
      <c r="CN29" s="28"/>
      <c r="CO29" s="1">
        <f t="shared" ref="CO29:CO40" si="54">IF(OR(CL29="",CN29=""),0,IF($C29="","",IF(AND($C29=CL29,$E29=CN29),1,0)))</f>
        <v>0</v>
      </c>
      <c r="CP29" s="30"/>
      <c r="CQ29" s="10" t="s">
        <v>5</v>
      </c>
      <c r="CR29" s="30"/>
      <c r="CS29" s="1">
        <f t="shared" ref="CS29:CS40" si="55">IF(OR(CP29="",CR29=""),0,IF($C29="","",IF(AND($C29=CP29,$E29=CR29),1,0)))</f>
        <v>0</v>
      </c>
      <c r="CT29" s="31"/>
      <c r="CU29" s="12" t="s">
        <v>5</v>
      </c>
      <c r="CV29" s="31"/>
      <c r="CW29" s="1">
        <f t="shared" ref="CW29:CW40" si="56">IF(OR(CT29="",CV29=""),0,IF($C29="","",IF(AND($C29=CT29,$E29=CV29),1,0)))</f>
        <v>0</v>
      </c>
      <c r="CX29" s="32"/>
      <c r="CY29" s="6" t="s">
        <v>5</v>
      </c>
      <c r="CZ29" s="32"/>
      <c r="DA29" s="1">
        <f t="shared" ref="DA29:DA40" si="57">IF(OR(CX29="",CZ29=""),0,IF($C29="","",IF(AND($C29=CX29,$E29=CZ29),1,0)))</f>
        <v>0</v>
      </c>
      <c r="DB29" s="33"/>
      <c r="DC29" s="8" t="s">
        <v>5</v>
      </c>
      <c r="DD29" s="33"/>
      <c r="DE29" s="1">
        <f t="shared" ref="DE29:DE40" si="58">IF(OR(DB29="",DD29=""),0,IF($C29="","",IF(AND($C29=DB29,$E29=DD29),1,0)))</f>
        <v>0</v>
      </c>
      <c r="DF29" s="30"/>
      <c r="DG29" s="10" t="s">
        <v>5</v>
      </c>
      <c r="DH29" s="30"/>
      <c r="DI29" s="1">
        <f t="shared" ref="DI29:DI40" si="59">IF(OR(DF29="",DH29=""),0,IF($C29="","",IF(AND($C29=DF29,$E29=DH29),1,0)))</f>
        <v>0</v>
      </c>
      <c r="DJ29" s="31"/>
      <c r="DK29" s="12" t="s">
        <v>5</v>
      </c>
      <c r="DL29" s="31"/>
      <c r="DM29" s="1">
        <f t="shared" ref="DM29:DM40" si="60">IF(OR(DJ29="",DL29=""),0,IF($C29="","",IF(AND($C29=DJ29,$E29=DL29),1,0)))</f>
        <v>0</v>
      </c>
      <c r="DN29" s="29"/>
      <c r="DO29" s="14" t="s">
        <v>5</v>
      </c>
      <c r="DP29" s="29"/>
      <c r="DQ29" s="1">
        <f t="shared" ref="DQ29:DQ40" si="61">IF(OR(DN29="",DP29=""),0,IF($C29="","",IF(AND($C29=DN29,$E29=DP29),1,0)))</f>
        <v>0</v>
      </c>
      <c r="DR29" s="28"/>
      <c r="DS29" s="16" t="s">
        <v>5</v>
      </c>
      <c r="DT29" s="28"/>
      <c r="DU29" s="1">
        <f t="shared" ref="DU29:DU40" si="62">IF(OR(DR29="",DT29=""),0,IF($C29="","",IF(AND($C29=DR29,$E29=DT29),1,0)))</f>
        <v>0</v>
      </c>
      <c r="DV29" s="30"/>
      <c r="DW29" s="10" t="s">
        <v>5</v>
      </c>
      <c r="DX29" s="30"/>
      <c r="DY29" s="1">
        <f t="shared" ref="DY29:DY40" si="63">IF(OR(DV29="",DX29=""),0,IF($C29="","",IF(AND($C29=DV29,$E29=DX29),1,0)))</f>
        <v>0</v>
      </c>
      <c r="DZ29" s="31"/>
      <c r="EA29" s="12" t="s">
        <v>5</v>
      </c>
      <c r="EB29" s="31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Granat - Łagów</v>
      </c>
      <c r="C30" s="21">
        <f t="shared" si="32"/>
        <v>3</v>
      </c>
      <c r="D30" s="21" t="str">
        <f t="shared" si="32"/>
        <v>:</v>
      </c>
      <c r="E30" s="21">
        <f t="shared" si="32"/>
        <v>1</v>
      </c>
      <c r="F30" s="29">
        <v>2</v>
      </c>
      <c r="G30" s="14" t="s">
        <v>5</v>
      </c>
      <c r="H30" s="29">
        <v>1</v>
      </c>
      <c r="I30" s="29">
        <f t="shared" si="33"/>
        <v>0</v>
      </c>
      <c r="J30" s="41" t="s">
        <v>81</v>
      </c>
      <c r="K30" s="14" t="s">
        <v>5</v>
      </c>
      <c r="L30" s="41" t="s">
        <v>81</v>
      </c>
      <c r="M30" s="29">
        <f t="shared" si="34"/>
        <v>0</v>
      </c>
      <c r="N30" s="29">
        <v>1</v>
      </c>
      <c r="O30" s="14" t="s">
        <v>5</v>
      </c>
      <c r="P30" s="29">
        <v>1</v>
      </c>
      <c r="Q30" s="29">
        <f t="shared" si="35"/>
        <v>0</v>
      </c>
      <c r="R30" s="29">
        <v>2</v>
      </c>
      <c r="S30" s="14" t="s">
        <v>5</v>
      </c>
      <c r="T30" s="29">
        <v>0</v>
      </c>
      <c r="U30" s="29">
        <f t="shared" si="36"/>
        <v>0</v>
      </c>
      <c r="V30" s="29">
        <v>1</v>
      </c>
      <c r="W30" s="14" t="s">
        <v>5</v>
      </c>
      <c r="X30" s="29">
        <v>1</v>
      </c>
      <c r="Y30" s="29">
        <f t="shared" si="37"/>
        <v>0</v>
      </c>
      <c r="Z30" s="41">
        <v>1</v>
      </c>
      <c r="AA30" s="14" t="s">
        <v>5</v>
      </c>
      <c r="AB30" s="41">
        <v>1</v>
      </c>
      <c r="AC30" s="29">
        <f t="shared" si="38"/>
        <v>0</v>
      </c>
      <c r="AD30" s="29">
        <v>2</v>
      </c>
      <c r="AE30" s="14" t="s">
        <v>5</v>
      </c>
      <c r="AF30" s="29">
        <v>1</v>
      </c>
      <c r="AG30" s="29">
        <f t="shared" si="39"/>
        <v>0</v>
      </c>
      <c r="AH30" s="41">
        <v>1</v>
      </c>
      <c r="AI30" s="14" t="s">
        <v>5</v>
      </c>
      <c r="AJ30" s="41">
        <v>0</v>
      </c>
      <c r="AK30" s="29">
        <f t="shared" si="40"/>
        <v>0</v>
      </c>
      <c r="AL30" s="29">
        <v>1</v>
      </c>
      <c r="AM30" s="14" t="s">
        <v>5</v>
      </c>
      <c r="AN30" s="29">
        <v>1</v>
      </c>
      <c r="AO30" s="1">
        <f t="shared" si="41"/>
        <v>0</v>
      </c>
      <c r="AP30" s="28"/>
      <c r="AQ30" s="16" t="s">
        <v>5</v>
      </c>
      <c r="AR30" s="28"/>
      <c r="AS30" s="28">
        <f t="shared" si="42"/>
        <v>0</v>
      </c>
      <c r="AT30" s="28"/>
      <c r="AU30" s="16" t="s">
        <v>5</v>
      </c>
      <c r="AV30" s="28"/>
      <c r="AW30" s="28">
        <f t="shared" si="43"/>
        <v>0</v>
      </c>
      <c r="AX30" s="28"/>
      <c r="AY30" s="16" t="s">
        <v>5</v>
      </c>
      <c r="AZ30" s="28"/>
      <c r="BA30" s="28">
        <f t="shared" si="44"/>
        <v>0</v>
      </c>
      <c r="BB30" s="28"/>
      <c r="BC30" s="16" t="s">
        <v>5</v>
      </c>
      <c r="BD30" s="28"/>
      <c r="BE30" s="28">
        <f t="shared" si="45"/>
        <v>0</v>
      </c>
      <c r="BF30" s="28"/>
      <c r="BG30" s="16" t="s">
        <v>5</v>
      </c>
      <c r="BH30" s="28"/>
      <c r="BI30" s="28">
        <f t="shared" si="46"/>
        <v>0</v>
      </c>
      <c r="BJ30" s="28"/>
      <c r="BK30" s="16" t="s">
        <v>5</v>
      </c>
      <c r="BL30" s="28"/>
      <c r="BM30" s="28">
        <f t="shared" si="47"/>
        <v>0</v>
      </c>
      <c r="BN30" s="28"/>
      <c r="BO30" s="16" t="s">
        <v>5</v>
      </c>
      <c r="BP30" s="28"/>
      <c r="BQ30" s="28">
        <f t="shared" si="48"/>
        <v>0</v>
      </c>
      <c r="BR30" s="28"/>
      <c r="BS30" s="16" t="s">
        <v>5</v>
      </c>
      <c r="BT30" s="28"/>
      <c r="BU30" s="28">
        <f t="shared" si="49"/>
        <v>0</v>
      </c>
      <c r="BV30" s="28"/>
      <c r="BW30" s="16" t="s">
        <v>5</v>
      </c>
      <c r="BX30" s="28"/>
      <c r="BY30" s="1">
        <f t="shared" si="50"/>
        <v>0</v>
      </c>
      <c r="BZ30" s="30"/>
      <c r="CA30" s="10" t="s">
        <v>5</v>
      </c>
      <c r="CB30" s="30"/>
      <c r="CC30" s="1">
        <f t="shared" si="51"/>
        <v>0</v>
      </c>
      <c r="CD30" s="31"/>
      <c r="CE30" s="12" t="s">
        <v>5</v>
      </c>
      <c r="CF30" s="31"/>
      <c r="CG30" s="1">
        <f t="shared" si="52"/>
        <v>0</v>
      </c>
      <c r="CH30" s="29"/>
      <c r="CI30" s="14" t="s">
        <v>5</v>
      </c>
      <c r="CJ30" s="29"/>
      <c r="CK30" s="1">
        <f t="shared" si="53"/>
        <v>0</v>
      </c>
      <c r="CL30" s="28"/>
      <c r="CM30" s="16" t="s">
        <v>5</v>
      </c>
      <c r="CN30" s="28"/>
      <c r="CO30" s="1">
        <f t="shared" si="54"/>
        <v>0</v>
      </c>
      <c r="CP30" s="30"/>
      <c r="CQ30" s="10" t="s">
        <v>5</v>
      </c>
      <c r="CR30" s="30"/>
      <c r="CS30" s="1">
        <f t="shared" si="55"/>
        <v>0</v>
      </c>
      <c r="CT30" s="31"/>
      <c r="CU30" s="12" t="s">
        <v>5</v>
      </c>
      <c r="CV30" s="31"/>
      <c r="CW30" s="1">
        <f t="shared" si="56"/>
        <v>0</v>
      </c>
      <c r="CX30" s="32"/>
      <c r="CY30" s="6" t="s">
        <v>5</v>
      </c>
      <c r="CZ30" s="32"/>
      <c r="DA30" s="1">
        <f t="shared" si="57"/>
        <v>0</v>
      </c>
      <c r="DB30" s="33"/>
      <c r="DC30" s="8" t="s">
        <v>5</v>
      </c>
      <c r="DD30" s="33"/>
      <c r="DE30" s="1">
        <f t="shared" si="58"/>
        <v>0</v>
      </c>
      <c r="DF30" s="30"/>
      <c r="DG30" s="10" t="s">
        <v>5</v>
      </c>
      <c r="DH30" s="30"/>
      <c r="DI30" s="1">
        <f t="shared" si="59"/>
        <v>0</v>
      </c>
      <c r="DJ30" s="31"/>
      <c r="DK30" s="12" t="s">
        <v>5</v>
      </c>
      <c r="DL30" s="31"/>
      <c r="DM30" s="1">
        <f t="shared" si="60"/>
        <v>0</v>
      </c>
      <c r="DN30" s="29"/>
      <c r="DO30" s="14" t="s">
        <v>5</v>
      </c>
      <c r="DP30" s="29"/>
      <c r="DQ30" s="1">
        <f t="shared" si="61"/>
        <v>0</v>
      </c>
      <c r="DR30" s="28"/>
      <c r="DS30" s="16" t="s">
        <v>5</v>
      </c>
      <c r="DT30" s="28"/>
      <c r="DU30" s="1">
        <f t="shared" si="62"/>
        <v>0</v>
      </c>
      <c r="DV30" s="30"/>
      <c r="DW30" s="10" t="s">
        <v>5</v>
      </c>
      <c r="DX30" s="30"/>
      <c r="DY30" s="1">
        <f t="shared" si="63"/>
        <v>0</v>
      </c>
      <c r="DZ30" s="31"/>
      <c r="EA30" s="12" t="s">
        <v>5</v>
      </c>
      <c r="EB30" s="31"/>
      <c r="EC30" s="1">
        <f t="shared" si="64"/>
        <v>0</v>
      </c>
    </row>
    <row r="31" spans="1:133">
      <c r="A31" s="3" t="s">
        <v>8</v>
      </c>
      <c r="B31" t="str">
        <f t="shared" si="32"/>
        <v>Pogoń - Unia</v>
      </c>
      <c r="C31" s="21">
        <f t="shared" si="32"/>
        <v>2</v>
      </c>
      <c r="D31" s="21" t="str">
        <f t="shared" si="32"/>
        <v>:</v>
      </c>
      <c r="E31" s="21">
        <f t="shared" si="32"/>
        <v>1</v>
      </c>
      <c r="F31" s="29">
        <v>2</v>
      </c>
      <c r="G31" s="14" t="s">
        <v>5</v>
      </c>
      <c r="H31" s="29">
        <v>0</v>
      </c>
      <c r="I31" s="29">
        <f t="shared" si="33"/>
        <v>0</v>
      </c>
      <c r="J31" s="41" t="s">
        <v>81</v>
      </c>
      <c r="K31" s="14" t="s">
        <v>5</v>
      </c>
      <c r="L31" s="41" t="s">
        <v>81</v>
      </c>
      <c r="M31" s="29">
        <f t="shared" si="34"/>
        <v>0</v>
      </c>
      <c r="N31" s="29">
        <v>1</v>
      </c>
      <c r="O31" s="14" t="s">
        <v>5</v>
      </c>
      <c r="P31" s="29">
        <v>0</v>
      </c>
      <c r="Q31" s="29">
        <f t="shared" si="35"/>
        <v>0</v>
      </c>
      <c r="R31" s="29">
        <v>2</v>
      </c>
      <c r="S31" s="14" t="s">
        <v>5</v>
      </c>
      <c r="T31" s="29">
        <v>1</v>
      </c>
      <c r="U31" s="29">
        <f t="shared" si="36"/>
        <v>1</v>
      </c>
      <c r="V31" s="29">
        <v>3</v>
      </c>
      <c r="W31" s="14" t="s">
        <v>5</v>
      </c>
      <c r="X31" s="29">
        <v>0</v>
      </c>
      <c r="Y31" s="29">
        <f t="shared" si="37"/>
        <v>0</v>
      </c>
      <c r="Z31" s="41">
        <v>2</v>
      </c>
      <c r="AA31" s="14" t="s">
        <v>5</v>
      </c>
      <c r="AB31" s="41">
        <v>1</v>
      </c>
      <c r="AC31" s="29">
        <f t="shared" si="38"/>
        <v>1</v>
      </c>
      <c r="AD31" s="29">
        <v>2</v>
      </c>
      <c r="AE31" s="14" t="s">
        <v>5</v>
      </c>
      <c r="AF31" s="29">
        <v>0</v>
      </c>
      <c r="AG31" s="29">
        <f t="shared" si="39"/>
        <v>0</v>
      </c>
      <c r="AH31" s="41">
        <v>2</v>
      </c>
      <c r="AI31" s="14" t="s">
        <v>5</v>
      </c>
      <c r="AJ31" s="41">
        <v>0</v>
      </c>
      <c r="AK31" s="29">
        <f t="shared" si="40"/>
        <v>0</v>
      </c>
      <c r="AL31" s="29">
        <v>1</v>
      </c>
      <c r="AM31" s="14" t="s">
        <v>5</v>
      </c>
      <c r="AN31" s="29">
        <v>0</v>
      </c>
      <c r="AO31" s="1">
        <f t="shared" si="41"/>
        <v>0</v>
      </c>
      <c r="AP31" s="28"/>
      <c r="AQ31" s="16" t="s">
        <v>5</v>
      </c>
      <c r="AR31" s="28"/>
      <c r="AS31" s="28">
        <f t="shared" si="42"/>
        <v>0</v>
      </c>
      <c r="AT31" s="28"/>
      <c r="AU31" s="16" t="s">
        <v>5</v>
      </c>
      <c r="AV31" s="28"/>
      <c r="AW31" s="28">
        <f t="shared" si="43"/>
        <v>0</v>
      </c>
      <c r="AX31" s="28"/>
      <c r="AY31" s="16" t="s">
        <v>5</v>
      </c>
      <c r="AZ31" s="28"/>
      <c r="BA31" s="28">
        <f t="shared" si="44"/>
        <v>0</v>
      </c>
      <c r="BB31" s="28"/>
      <c r="BC31" s="16" t="s">
        <v>5</v>
      </c>
      <c r="BD31" s="28"/>
      <c r="BE31" s="28">
        <f t="shared" si="45"/>
        <v>0</v>
      </c>
      <c r="BF31" s="28"/>
      <c r="BG31" s="16" t="s">
        <v>5</v>
      </c>
      <c r="BH31" s="28"/>
      <c r="BI31" s="28">
        <f t="shared" si="46"/>
        <v>0</v>
      </c>
      <c r="BJ31" s="28"/>
      <c r="BK31" s="16" t="s">
        <v>5</v>
      </c>
      <c r="BL31" s="28"/>
      <c r="BM31" s="28">
        <f t="shared" si="47"/>
        <v>0</v>
      </c>
      <c r="BN31" s="28"/>
      <c r="BO31" s="16" t="s">
        <v>5</v>
      </c>
      <c r="BP31" s="28"/>
      <c r="BQ31" s="28">
        <f t="shared" si="48"/>
        <v>0</v>
      </c>
      <c r="BR31" s="28"/>
      <c r="BS31" s="16" t="s">
        <v>5</v>
      </c>
      <c r="BT31" s="28"/>
      <c r="BU31" s="28">
        <f t="shared" si="49"/>
        <v>0</v>
      </c>
      <c r="BV31" s="28"/>
      <c r="BW31" s="16" t="s">
        <v>5</v>
      </c>
      <c r="BX31" s="28"/>
      <c r="BY31" s="1">
        <f t="shared" si="50"/>
        <v>0</v>
      </c>
      <c r="BZ31" s="30"/>
      <c r="CA31" s="10" t="s">
        <v>5</v>
      </c>
      <c r="CB31" s="30"/>
      <c r="CC31" s="1">
        <f t="shared" si="51"/>
        <v>0</v>
      </c>
      <c r="CD31" s="31"/>
      <c r="CE31" s="12" t="s">
        <v>5</v>
      </c>
      <c r="CF31" s="31"/>
      <c r="CG31" s="1">
        <f t="shared" si="52"/>
        <v>0</v>
      </c>
      <c r="CH31" s="29"/>
      <c r="CI31" s="14" t="s">
        <v>5</v>
      </c>
      <c r="CJ31" s="29"/>
      <c r="CK31" s="1">
        <f t="shared" si="53"/>
        <v>0</v>
      </c>
      <c r="CL31" s="28"/>
      <c r="CM31" s="16" t="s">
        <v>5</v>
      </c>
      <c r="CN31" s="28"/>
      <c r="CO31" s="1">
        <f t="shared" si="54"/>
        <v>0</v>
      </c>
      <c r="CP31" s="30"/>
      <c r="CQ31" s="10" t="s">
        <v>5</v>
      </c>
      <c r="CR31" s="30"/>
      <c r="CS31" s="1">
        <f t="shared" si="55"/>
        <v>0</v>
      </c>
      <c r="CT31" s="31"/>
      <c r="CU31" s="12" t="s">
        <v>5</v>
      </c>
      <c r="CV31" s="31"/>
      <c r="CW31" s="1">
        <f t="shared" si="56"/>
        <v>0</v>
      </c>
      <c r="CX31" s="32"/>
      <c r="CY31" s="6" t="s">
        <v>5</v>
      </c>
      <c r="CZ31" s="32"/>
      <c r="DA31" s="1">
        <f t="shared" si="57"/>
        <v>0</v>
      </c>
      <c r="DB31" s="33"/>
      <c r="DC31" s="8" t="s">
        <v>5</v>
      </c>
      <c r="DD31" s="33"/>
      <c r="DE31" s="1">
        <f t="shared" si="58"/>
        <v>0</v>
      </c>
      <c r="DF31" s="30"/>
      <c r="DG31" s="10" t="s">
        <v>5</v>
      </c>
      <c r="DH31" s="30"/>
      <c r="DI31" s="1">
        <f t="shared" si="59"/>
        <v>0</v>
      </c>
      <c r="DJ31" s="31"/>
      <c r="DK31" s="12" t="s">
        <v>5</v>
      </c>
      <c r="DL31" s="31"/>
      <c r="DM31" s="1">
        <f t="shared" si="60"/>
        <v>0</v>
      </c>
      <c r="DN31" s="29"/>
      <c r="DO31" s="14" t="s">
        <v>5</v>
      </c>
      <c r="DP31" s="29"/>
      <c r="DQ31" s="1">
        <f t="shared" si="61"/>
        <v>0</v>
      </c>
      <c r="DR31" s="28"/>
      <c r="DS31" s="16" t="s">
        <v>5</v>
      </c>
      <c r="DT31" s="28"/>
      <c r="DU31" s="1">
        <f t="shared" si="62"/>
        <v>0</v>
      </c>
      <c r="DV31" s="30"/>
      <c r="DW31" s="10" t="s">
        <v>5</v>
      </c>
      <c r="DX31" s="30"/>
      <c r="DY31" s="1">
        <f t="shared" si="63"/>
        <v>0</v>
      </c>
      <c r="DZ31" s="31"/>
      <c r="EA31" s="12" t="s">
        <v>5</v>
      </c>
      <c r="EB31" s="31"/>
      <c r="EC31" s="1">
        <f t="shared" si="64"/>
        <v>0</v>
      </c>
    </row>
    <row r="32" spans="1:133">
      <c r="A32" s="3" t="s">
        <v>9</v>
      </c>
      <c r="B32" t="str">
        <f t="shared" si="32"/>
        <v>Hetman - Łysica</v>
      </c>
      <c r="C32" s="21">
        <f t="shared" si="32"/>
        <v>4</v>
      </c>
      <c r="D32" s="21" t="str">
        <f t="shared" si="32"/>
        <v>:</v>
      </c>
      <c r="E32" s="21">
        <f t="shared" si="32"/>
        <v>1</v>
      </c>
      <c r="F32" s="29">
        <v>1</v>
      </c>
      <c r="G32" s="14" t="s">
        <v>5</v>
      </c>
      <c r="H32" s="29">
        <v>3</v>
      </c>
      <c r="I32" s="29">
        <f t="shared" si="33"/>
        <v>0</v>
      </c>
      <c r="J32" s="41" t="s">
        <v>81</v>
      </c>
      <c r="K32" s="14" t="s">
        <v>5</v>
      </c>
      <c r="L32" s="41" t="s">
        <v>81</v>
      </c>
      <c r="M32" s="29">
        <f t="shared" si="34"/>
        <v>0</v>
      </c>
      <c r="N32" s="29">
        <v>2</v>
      </c>
      <c r="O32" s="14" t="s">
        <v>5</v>
      </c>
      <c r="P32" s="29">
        <v>0</v>
      </c>
      <c r="Q32" s="29">
        <f t="shared" si="35"/>
        <v>0</v>
      </c>
      <c r="R32" s="29">
        <v>1</v>
      </c>
      <c r="S32" s="14" t="s">
        <v>5</v>
      </c>
      <c r="T32" s="29">
        <v>1</v>
      </c>
      <c r="U32" s="29">
        <f t="shared" si="36"/>
        <v>0</v>
      </c>
      <c r="V32" s="29">
        <v>2</v>
      </c>
      <c r="W32" s="14" t="s">
        <v>5</v>
      </c>
      <c r="X32" s="29">
        <v>1</v>
      </c>
      <c r="Y32" s="29">
        <f t="shared" si="37"/>
        <v>0</v>
      </c>
      <c r="Z32" s="41">
        <v>1</v>
      </c>
      <c r="AA32" s="14" t="s">
        <v>5</v>
      </c>
      <c r="AB32" s="41">
        <v>1</v>
      </c>
      <c r="AC32" s="29">
        <f t="shared" si="38"/>
        <v>0</v>
      </c>
      <c r="AD32" s="29">
        <v>0</v>
      </c>
      <c r="AE32" s="14" t="s">
        <v>5</v>
      </c>
      <c r="AF32" s="29">
        <v>2</v>
      </c>
      <c r="AG32" s="29">
        <f t="shared" si="39"/>
        <v>0</v>
      </c>
      <c r="AH32" s="41">
        <v>1</v>
      </c>
      <c r="AI32" s="14" t="s">
        <v>5</v>
      </c>
      <c r="AJ32" s="41">
        <v>1</v>
      </c>
      <c r="AK32" s="29">
        <f t="shared" si="40"/>
        <v>0</v>
      </c>
      <c r="AL32" s="29">
        <v>2</v>
      </c>
      <c r="AM32" s="14" t="s">
        <v>5</v>
      </c>
      <c r="AN32" s="29">
        <v>0</v>
      </c>
      <c r="AO32" s="1">
        <f t="shared" si="41"/>
        <v>0</v>
      </c>
      <c r="AP32" s="28"/>
      <c r="AQ32" s="16" t="s">
        <v>5</v>
      </c>
      <c r="AR32" s="28"/>
      <c r="AS32" s="28">
        <f t="shared" si="42"/>
        <v>0</v>
      </c>
      <c r="AT32" s="28"/>
      <c r="AU32" s="16" t="s">
        <v>5</v>
      </c>
      <c r="AV32" s="28"/>
      <c r="AW32" s="28">
        <f t="shared" si="43"/>
        <v>0</v>
      </c>
      <c r="AX32" s="28"/>
      <c r="AY32" s="16" t="s">
        <v>5</v>
      </c>
      <c r="AZ32" s="28"/>
      <c r="BA32" s="28">
        <f t="shared" si="44"/>
        <v>0</v>
      </c>
      <c r="BB32" s="28"/>
      <c r="BC32" s="16" t="s">
        <v>5</v>
      </c>
      <c r="BD32" s="28"/>
      <c r="BE32" s="28">
        <f t="shared" si="45"/>
        <v>0</v>
      </c>
      <c r="BF32" s="28"/>
      <c r="BG32" s="16" t="s">
        <v>5</v>
      </c>
      <c r="BH32" s="28"/>
      <c r="BI32" s="28">
        <f t="shared" si="46"/>
        <v>0</v>
      </c>
      <c r="BJ32" s="28"/>
      <c r="BK32" s="16" t="s">
        <v>5</v>
      </c>
      <c r="BL32" s="28"/>
      <c r="BM32" s="28">
        <f t="shared" si="47"/>
        <v>0</v>
      </c>
      <c r="BN32" s="28"/>
      <c r="BO32" s="16" t="s">
        <v>5</v>
      </c>
      <c r="BP32" s="28"/>
      <c r="BQ32" s="28">
        <f t="shared" si="48"/>
        <v>0</v>
      </c>
      <c r="BR32" s="28"/>
      <c r="BS32" s="16" t="s">
        <v>5</v>
      </c>
      <c r="BT32" s="28"/>
      <c r="BU32" s="28">
        <f t="shared" si="49"/>
        <v>0</v>
      </c>
      <c r="BV32" s="28"/>
      <c r="BW32" s="16" t="s">
        <v>5</v>
      </c>
      <c r="BX32" s="28"/>
      <c r="BY32" s="1">
        <f t="shared" si="50"/>
        <v>0</v>
      </c>
      <c r="BZ32" s="30"/>
      <c r="CA32" s="10" t="s">
        <v>5</v>
      </c>
      <c r="CB32" s="30"/>
      <c r="CC32" s="1">
        <f t="shared" si="51"/>
        <v>0</v>
      </c>
      <c r="CD32" s="31"/>
      <c r="CE32" s="12" t="s">
        <v>5</v>
      </c>
      <c r="CF32" s="31"/>
      <c r="CG32" s="1">
        <f t="shared" si="52"/>
        <v>0</v>
      </c>
      <c r="CH32" s="29"/>
      <c r="CI32" s="14" t="s">
        <v>5</v>
      </c>
      <c r="CJ32" s="29"/>
      <c r="CK32" s="1">
        <f t="shared" si="53"/>
        <v>0</v>
      </c>
      <c r="CL32" s="28"/>
      <c r="CM32" s="16" t="s">
        <v>5</v>
      </c>
      <c r="CN32" s="28"/>
      <c r="CO32" s="1">
        <f t="shared" si="54"/>
        <v>0</v>
      </c>
      <c r="CP32" s="30"/>
      <c r="CQ32" s="10" t="s">
        <v>5</v>
      </c>
      <c r="CR32" s="30"/>
      <c r="CS32" s="1">
        <f t="shared" si="55"/>
        <v>0</v>
      </c>
      <c r="CT32" s="31"/>
      <c r="CU32" s="12" t="s">
        <v>5</v>
      </c>
      <c r="CV32" s="31"/>
      <c r="CW32" s="1">
        <f t="shared" si="56"/>
        <v>0</v>
      </c>
      <c r="CX32" s="32"/>
      <c r="CY32" s="6" t="s">
        <v>5</v>
      </c>
      <c r="CZ32" s="32"/>
      <c r="DA32" s="1">
        <f t="shared" si="57"/>
        <v>0</v>
      </c>
      <c r="DB32" s="33"/>
      <c r="DC32" s="8" t="s">
        <v>5</v>
      </c>
      <c r="DD32" s="33"/>
      <c r="DE32" s="1">
        <f t="shared" si="58"/>
        <v>0</v>
      </c>
      <c r="DF32" s="30"/>
      <c r="DG32" s="10" t="s">
        <v>5</v>
      </c>
      <c r="DH32" s="30"/>
      <c r="DI32" s="1">
        <f t="shared" si="59"/>
        <v>0</v>
      </c>
      <c r="DJ32" s="31"/>
      <c r="DK32" s="12" t="s">
        <v>5</v>
      </c>
      <c r="DL32" s="31"/>
      <c r="DM32" s="1">
        <f t="shared" si="60"/>
        <v>0</v>
      </c>
      <c r="DN32" s="29"/>
      <c r="DO32" s="14" t="s">
        <v>5</v>
      </c>
      <c r="DP32" s="29"/>
      <c r="DQ32" s="1">
        <f t="shared" si="61"/>
        <v>0</v>
      </c>
      <c r="DR32" s="28"/>
      <c r="DS32" s="16" t="s">
        <v>5</v>
      </c>
      <c r="DT32" s="28"/>
      <c r="DU32" s="1">
        <f t="shared" si="62"/>
        <v>0</v>
      </c>
      <c r="DV32" s="30"/>
      <c r="DW32" s="10" t="s">
        <v>5</v>
      </c>
      <c r="DX32" s="30"/>
      <c r="DY32" s="1">
        <f t="shared" si="63"/>
        <v>0</v>
      </c>
      <c r="DZ32" s="31"/>
      <c r="EA32" s="12" t="s">
        <v>5</v>
      </c>
      <c r="EB32" s="31"/>
      <c r="EC32" s="1">
        <f t="shared" si="64"/>
        <v>0</v>
      </c>
    </row>
    <row r="33" spans="1:133">
      <c r="A33" s="3" t="s">
        <v>10</v>
      </c>
      <c r="B33" t="str">
        <f t="shared" si="32"/>
        <v>Klimontowianka - Neptun</v>
      </c>
      <c r="C33" s="21">
        <f t="shared" si="32"/>
        <v>1</v>
      </c>
      <c r="D33" s="21" t="str">
        <f t="shared" si="32"/>
        <v>:</v>
      </c>
      <c r="E33" s="21">
        <f t="shared" si="32"/>
        <v>5</v>
      </c>
      <c r="F33" s="29">
        <v>0</v>
      </c>
      <c r="G33" s="14" t="s">
        <v>5</v>
      </c>
      <c r="H33" s="29">
        <v>2</v>
      </c>
      <c r="I33" s="29">
        <f t="shared" si="33"/>
        <v>0</v>
      </c>
      <c r="J33" s="41" t="s">
        <v>81</v>
      </c>
      <c r="K33" s="14" t="s">
        <v>5</v>
      </c>
      <c r="L33" s="41" t="s">
        <v>81</v>
      </c>
      <c r="M33" s="29">
        <f t="shared" si="34"/>
        <v>0</v>
      </c>
      <c r="N33" s="29">
        <v>0</v>
      </c>
      <c r="O33" s="14" t="s">
        <v>5</v>
      </c>
      <c r="P33" s="29">
        <v>3</v>
      </c>
      <c r="Q33" s="29">
        <f t="shared" si="35"/>
        <v>0</v>
      </c>
      <c r="R33" s="29">
        <v>1</v>
      </c>
      <c r="S33" s="14" t="s">
        <v>5</v>
      </c>
      <c r="T33" s="29">
        <v>2</v>
      </c>
      <c r="U33" s="29">
        <f t="shared" si="36"/>
        <v>0</v>
      </c>
      <c r="V33" s="29">
        <v>0</v>
      </c>
      <c r="W33" s="14" t="s">
        <v>5</v>
      </c>
      <c r="X33" s="29">
        <v>2</v>
      </c>
      <c r="Y33" s="29">
        <f t="shared" si="37"/>
        <v>0</v>
      </c>
      <c r="Z33" s="41">
        <v>0</v>
      </c>
      <c r="AA33" s="14" t="s">
        <v>5</v>
      </c>
      <c r="AB33" s="41">
        <v>2</v>
      </c>
      <c r="AC33" s="29">
        <f t="shared" si="38"/>
        <v>0</v>
      </c>
      <c r="AD33" s="29">
        <v>0</v>
      </c>
      <c r="AE33" s="14" t="s">
        <v>5</v>
      </c>
      <c r="AF33" s="29">
        <v>2</v>
      </c>
      <c r="AG33" s="29">
        <f t="shared" si="39"/>
        <v>0</v>
      </c>
      <c r="AH33" s="41">
        <v>0</v>
      </c>
      <c r="AI33" s="14" t="s">
        <v>5</v>
      </c>
      <c r="AJ33" s="41">
        <v>2</v>
      </c>
      <c r="AK33" s="29">
        <f t="shared" si="40"/>
        <v>0</v>
      </c>
      <c r="AL33" s="29">
        <v>0</v>
      </c>
      <c r="AM33" s="14" t="s">
        <v>5</v>
      </c>
      <c r="AN33" s="29">
        <v>3</v>
      </c>
      <c r="AO33" s="1">
        <f t="shared" si="41"/>
        <v>0</v>
      </c>
      <c r="AP33" s="28"/>
      <c r="AQ33" s="16" t="s">
        <v>5</v>
      </c>
      <c r="AR33" s="28"/>
      <c r="AS33" s="28">
        <f t="shared" si="42"/>
        <v>0</v>
      </c>
      <c r="AT33" s="28"/>
      <c r="AU33" s="16" t="s">
        <v>5</v>
      </c>
      <c r="AV33" s="28"/>
      <c r="AW33" s="28">
        <f t="shared" si="43"/>
        <v>0</v>
      </c>
      <c r="AX33" s="28"/>
      <c r="AY33" s="16" t="s">
        <v>5</v>
      </c>
      <c r="AZ33" s="28"/>
      <c r="BA33" s="28">
        <f t="shared" si="44"/>
        <v>0</v>
      </c>
      <c r="BB33" s="28"/>
      <c r="BC33" s="16" t="s">
        <v>5</v>
      </c>
      <c r="BD33" s="28"/>
      <c r="BE33" s="28">
        <f t="shared" si="45"/>
        <v>0</v>
      </c>
      <c r="BF33" s="28"/>
      <c r="BG33" s="16" t="s">
        <v>5</v>
      </c>
      <c r="BH33" s="28"/>
      <c r="BI33" s="28">
        <f t="shared" si="46"/>
        <v>0</v>
      </c>
      <c r="BJ33" s="28"/>
      <c r="BK33" s="16" t="s">
        <v>5</v>
      </c>
      <c r="BL33" s="28"/>
      <c r="BM33" s="28">
        <f t="shared" si="47"/>
        <v>0</v>
      </c>
      <c r="BN33" s="28"/>
      <c r="BO33" s="16" t="s">
        <v>5</v>
      </c>
      <c r="BP33" s="28"/>
      <c r="BQ33" s="28">
        <f t="shared" si="48"/>
        <v>0</v>
      </c>
      <c r="BR33" s="28"/>
      <c r="BS33" s="16" t="s">
        <v>5</v>
      </c>
      <c r="BT33" s="28"/>
      <c r="BU33" s="28">
        <f t="shared" si="49"/>
        <v>0</v>
      </c>
      <c r="BV33" s="28"/>
      <c r="BW33" s="16" t="s">
        <v>5</v>
      </c>
      <c r="BX33" s="28"/>
      <c r="BY33" s="1">
        <f t="shared" si="50"/>
        <v>0</v>
      </c>
      <c r="BZ33" s="30"/>
      <c r="CA33" s="10" t="s">
        <v>5</v>
      </c>
      <c r="CB33" s="30"/>
      <c r="CC33" s="1">
        <f t="shared" si="51"/>
        <v>0</v>
      </c>
      <c r="CD33" s="31"/>
      <c r="CE33" s="12" t="s">
        <v>5</v>
      </c>
      <c r="CF33" s="31"/>
      <c r="CG33" s="1">
        <f t="shared" si="52"/>
        <v>0</v>
      </c>
      <c r="CH33" s="29"/>
      <c r="CI33" s="14" t="s">
        <v>5</v>
      </c>
      <c r="CJ33" s="29"/>
      <c r="CK33" s="1">
        <f t="shared" si="53"/>
        <v>0</v>
      </c>
      <c r="CL33" s="28"/>
      <c r="CM33" s="16" t="s">
        <v>5</v>
      </c>
      <c r="CN33" s="28"/>
      <c r="CO33" s="1">
        <f t="shared" si="54"/>
        <v>0</v>
      </c>
      <c r="CP33" s="30"/>
      <c r="CQ33" s="10" t="s">
        <v>5</v>
      </c>
      <c r="CR33" s="30"/>
      <c r="CS33" s="1">
        <f t="shared" si="55"/>
        <v>0</v>
      </c>
      <c r="CT33" s="31"/>
      <c r="CU33" s="12" t="s">
        <v>5</v>
      </c>
      <c r="CV33" s="31"/>
      <c r="CW33" s="1">
        <f t="shared" si="56"/>
        <v>0</v>
      </c>
      <c r="CX33" s="32"/>
      <c r="CY33" s="6" t="s">
        <v>5</v>
      </c>
      <c r="CZ33" s="32"/>
      <c r="DA33" s="1">
        <f t="shared" si="57"/>
        <v>0</v>
      </c>
      <c r="DB33" s="33"/>
      <c r="DC33" s="8" t="s">
        <v>5</v>
      </c>
      <c r="DD33" s="33"/>
      <c r="DE33" s="1">
        <f t="shared" si="58"/>
        <v>0</v>
      </c>
      <c r="DF33" s="30"/>
      <c r="DG33" s="10" t="s">
        <v>5</v>
      </c>
      <c r="DH33" s="30"/>
      <c r="DI33" s="1">
        <f t="shared" si="59"/>
        <v>0</v>
      </c>
      <c r="DJ33" s="31"/>
      <c r="DK33" s="12" t="s">
        <v>5</v>
      </c>
      <c r="DL33" s="31"/>
      <c r="DM33" s="1">
        <f t="shared" si="60"/>
        <v>0</v>
      </c>
      <c r="DN33" s="29"/>
      <c r="DO33" s="14" t="s">
        <v>5</v>
      </c>
      <c r="DP33" s="29"/>
      <c r="DQ33" s="1">
        <f t="shared" si="61"/>
        <v>0</v>
      </c>
      <c r="DR33" s="28"/>
      <c r="DS33" s="16" t="s">
        <v>5</v>
      </c>
      <c r="DT33" s="28"/>
      <c r="DU33" s="1">
        <f t="shared" si="62"/>
        <v>0</v>
      </c>
      <c r="DV33" s="30"/>
      <c r="DW33" s="10" t="s">
        <v>5</v>
      </c>
      <c r="DX33" s="30"/>
      <c r="DY33" s="1">
        <f t="shared" si="63"/>
        <v>0</v>
      </c>
      <c r="DZ33" s="31"/>
      <c r="EA33" s="12" t="s">
        <v>5</v>
      </c>
      <c r="EB33" s="31"/>
      <c r="EC33" s="1">
        <f t="shared" si="64"/>
        <v>0</v>
      </c>
    </row>
    <row r="34" spans="1:133">
      <c r="A34" s="3" t="s">
        <v>11</v>
      </c>
      <c r="B34" t="str">
        <f t="shared" si="32"/>
        <v>Lubrzanka - Alit</v>
      </c>
      <c r="C34" s="21">
        <f t="shared" si="32"/>
        <v>1</v>
      </c>
      <c r="D34" s="21" t="str">
        <f t="shared" si="32"/>
        <v>:</v>
      </c>
      <c r="E34" s="21">
        <f t="shared" si="32"/>
        <v>2</v>
      </c>
      <c r="F34" s="29">
        <v>1</v>
      </c>
      <c r="G34" s="14" t="s">
        <v>5</v>
      </c>
      <c r="H34" s="29">
        <v>1</v>
      </c>
      <c r="I34" s="29">
        <f t="shared" si="33"/>
        <v>0</v>
      </c>
      <c r="J34" s="41" t="s">
        <v>81</v>
      </c>
      <c r="K34" s="14" t="s">
        <v>5</v>
      </c>
      <c r="L34" s="41" t="s">
        <v>81</v>
      </c>
      <c r="M34" s="29">
        <f t="shared" si="34"/>
        <v>0</v>
      </c>
      <c r="N34" s="29">
        <v>1</v>
      </c>
      <c r="O34" s="14" t="s">
        <v>5</v>
      </c>
      <c r="P34" s="29">
        <v>2</v>
      </c>
      <c r="Q34" s="29">
        <f t="shared" si="35"/>
        <v>1</v>
      </c>
      <c r="R34" s="29">
        <v>1</v>
      </c>
      <c r="S34" s="14" t="s">
        <v>5</v>
      </c>
      <c r="T34" s="29">
        <v>0</v>
      </c>
      <c r="U34" s="29">
        <f t="shared" si="36"/>
        <v>0</v>
      </c>
      <c r="V34" s="29">
        <v>1</v>
      </c>
      <c r="W34" s="14" t="s">
        <v>5</v>
      </c>
      <c r="X34" s="29">
        <v>2</v>
      </c>
      <c r="Y34" s="29">
        <f t="shared" si="37"/>
        <v>1</v>
      </c>
      <c r="Z34" s="41">
        <v>2</v>
      </c>
      <c r="AA34" s="14" t="s">
        <v>5</v>
      </c>
      <c r="AB34" s="41">
        <v>1</v>
      </c>
      <c r="AC34" s="29">
        <f t="shared" si="38"/>
        <v>0</v>
      </c>
      <c r="AD34" s="29">
        <v>1</v>
      </c>
      <c r="AE34" s="14" t="s">
        <v>5</v>
      </c>
      <c r="AF34" s="29">
        <v>3</v>
      </c>
      <c r="AG34" s="29">
        <f t="shared" si="39"/>
        <v>0</v>
      </c>
      <c r="AH34" s="41">
        <v>1</v>
      </c>
      <c r="AI34" s="14" t="s">
        <v>5</v>
      </c>
      <c r="AJ34" s="41">
        <v>2</v>
      </c>
      <c r="AK34" s="29">
        <f t="shared" si="40"/>
        <v>1</v>
      </c>
      <c r="AL34" s="29">
        <v>1</v>
      </c>
      <c r="AM34" s="14" t="s">
        <v>5</v>
      </c>
      <c r="AN34" s="29">
        <v>2</v>
      </c>
      <c r="AO34" s="1">
        <f t="shared" si="41"/>
        <v>1</v>
      </c>
      <c r="AP34" s="28"/>
      <c r="AQ34" s="16" t="s">
        <v>5</v>
      </c>
      <c r="AR34" s="28"/>
      <c r="AS34" s="28">
        <f t="shared" si="42"/>
        <v>0</v>
      </c>
      <c r="AT34" s="28"/>
      <c r="AU34" s="16" t="s">
        <v>5</v>
      </c>
      <c r="AV34" s="28"/>
      <c r="AW34" s="28">
        <f t="shared" si="43"/>
        <v>0</v>
      </c>
      <c r="AX34" s="28"/>
      <c r="AY34" s="16" t="s">
        <v>5</v>
      </c>
      <c r="AZ34" s="28"/>
      <c r="BA34" s="28">
        <f t="shared" si="44"/>
        <v>0</v>
      </c>
      <c r="BB34" s="28"/>
      <c r="BC34" s="16" t="s">
        <v>5</v>
      </c>
      <c r="BD34" s="28"/>
      <c r="BE34" s="28">
        <f t="shared" si="45"/>
        <v>0</v>
      </c>
      <c r="BF34" s="28"/>
      <c r="BG34" s="16" t="s">
        <v>5</v>
      </c>
      <c r="BH34" s="28"/>
      <c r="BI34" s="28">
        <f t="shared" si="46"/>
        <v>0</v>
      </c>
      <c r="BJ34" s="28"/>
      <c r="BK34" s="16" t="s">
        <v>5</v>
      </c>
      <c r="BL34" s="28"/>
      <c r="BM34" s="28">
        <f t="shared" si="47"/>
        <v>0</v>
      </c>
      <c r="BN34" s="28"/>
      <c r="BO34" s="16" t="s">
        <v>5</v>
      </c>
      <c r="BP34" s="28"/>
      <c r="BQ34" s="28">
        <f t="shared" si="48"/>
        <v>0</v>
      </c>
      <c r="BR34" s="28"/>
      <c r="BS34" s="16" t="s">
        <v>5</v>
      </c>
      <c r="BT34" s="28"/>
      <c r="BU34" s="28">
        <f t="shared" si="49"/>
        <v>0</v>
      </c>
      <c r="BV34" s="28"/>
      <c r="BW34" s="16" t="s">
        <v>5</v>
      </c>
      <c r="BX34" s="28"/>
      <c r="BY34" s="1">
        <f t="shared" si="50"/>
        <v>0</v>
      </c>
      <c r="BZ34" s="30"/>
      <c r="CA34" s="10" t="s">
        <v>5</v>
      </c>
      <c r="CB34" s="30"/>
      <c r="CC34" s="1">
        <f t="shared" si="51"/>
        <v>0</v>
      </c>
      <c r="CD34" s="31"/>
      <c r="CE34" s="12" t="s">
        <v>5</v>
      </c>
      <c r="CF34" s="31"/>
      <c r="CG34" s="1">
        <f t="shared" si="52"/>
        <v>0</v>
      </c>
      <c r="CH34" s="29"/>
      <c r="CI34" s="14" t="s">
        <v>5</v>
      </c>
      <c r="CJ34" s="29"/>
      <c r="CK34" s="1">
        <f t="shared" si="53"/>
        <v>0</v>
      </c>
      <c r="CL34" s="28"/>
      <c r="CM34" s="16" t="s">
        <v>5</v>
      </c>
      <c r="CN34" s="28"/>
      <c r="CO34" s="1">
        <f t="shared" si="54"/>
        <v>0</v>
      </c>
      <c r="CP34" s="30"/>
      <c r="CQ34" s="10" t="s">
        <v>5</v>
      </c>
      <c r="CR34" s="30"/>
      <c r="CS34" s="1">
        <f t="shared" si="55"/>
        <v>0</v>
      </c>
      <c r="CT34" s="31"/>
      <c r="CU34" s="12" t="s">
        <v>5</v>
      </c>
      <c r="CV34" s="31"/>
      <c r="CW34" s="1">
        <f t="shared" si="56"/>
        <v>0</v>
      </c>
      <c r="CX34" s="32"/>
      <c r="CY34" s="6" t="s">
        <v>5</v>
      </c>
      <c r="CZ34" s="32"/>
      <c r="DA34" s="1">
        <f t="shared" si="57"/>
        <v>0</v>
      </c>
      <c r="DB34" s="33"/>
      <c r="DC34" s="8" t="s">
        <v>5</v>
      </c>
      <c r="DD34" s="33"/>
      <c r="DE34" s="1">
        <f t="shared" si="58"/>
        <v>0</v>
      </c>
      <c r="DF34" s="30"/>
      <c r="DG34" s="10" t="s">
        <v>5</v>
      </c>
      <c r="DH34" s="30"/>
      <c r="DI34" s="1">
        <f t="shared" si="59"/>
        <v>0</v>
      </c>
      <c r="DJ34" s="31"/>
      <c r="DK34" s="12" t="s">
        <v>5</v>
      </c>
      <c r="DL34" s="31"/>
      <c r="DM34" s="1">
        <f t="shared" si="60"/>
        <v>0</v>
      </c>
      <c r="DN34" s="29"/>
      <c r="DO34" s="14" t="s">
        <v>5</v>
      </c>
      <c r="DP34" s="29"/>
      <c r="DQ34" s="1">
        <f t="shared" si="61"/>
        <v>0</v>
      </c>
      <c r="DR34" s="28"/>
      <c r="DS34" s="16" t="s">
        <v>5</v>
      </c>
      <c r="DT34" s="28"/>
      <c r="DU34" s="1">
        <f t="shared" si="62"/>
        <v>0</v>
      </c>
      <c r="DV34" s="30"/>
      <c r="DW34" s="10" t="s">
        <v>5</v>
      </c>
      <c r="DX34" s="30"/>
      <c r="DY34" s="1">
        <f t="shared" si="63"/>
        <v>0</v>
      </c>
      <c r="DZ34" s="31"/>
      <c r="EA34" s="12" t="s">
        <v>5</v>
      </c>
      <c r="EB34" s="31"/>
      <c r="EC34" s="1">
        <f t="shared" si="64"/>
        <v>0</v>
      </c>
    </row>
    <row r="35" spans="1:133">
      <c r="A35" s="3" t="s">
        <v>12</v>
      </c>
      <c r="B35" t="str">
        <f t="shared" si="32"/>
        <v>Naprzód - Kamienna</v>
      </c>
      <c r="C35" s="21">
        <f t="shared" si="32"/>
        <v>2</v>
      </c>
      <c r="D35" s="21" t="str">
        <f t="shared" si="32"/>
        <v>:</v>
      </c>
      <c r="E35" s="21">
        <f t="shared" si="32"/>
        <v>1</v>
      </c>
      <c r="F35" s="29">
        <v>2</v>
      </c>
      <c r="G35" s="14" t="s">
        <v>5</v>
      </c>
      <c r="H35" s="29">
        <v>0</v>
      </c>
      <c r="I35" s="29">
        <f t="shared" si="33"/>
        <v>0</v>
      </c>
      <c r="J35" s="41" t="s">
        <v>81</v>
      </c>
      <c r="K35" s="14" t="s">
        <v>5</v>
      </c>
      <c r="L35" s="41" t="s">
        <v>81</v>
      </c>
      <c r="M35" s="29">
        <f t="shared" si="34"/>
        <v>0</v>
      </c>
      <c r="N35" s="29">
        <v>2</v>
      </c>
      <c r="O35" s="14" t="s">
        <v>5</v>
      </c>
      <c r="P35" s="29">
        <v>0</v>
      </c>
      <c r="Q35" s="29">
        <f t="shared" si="35"/>
        <v>0</v>
      </c>
      <c r="R35" s="29">
        <v>1</v>
      </c>
      <c r="S35" s="14" t="s">
        <v>5</v>
      </c>
      <c r="T35" s="29">
        <v>1</v>
      </c>
      <c r="U35" s="29">
        <f t="shared" si="36"/>
        <v>0</v>
      </c>
      <c r="V35" s="29">
        <v>1</v>
      </c>
      <c r="W35" s="14" t="s">
        <v>5</v>
      </c>
      <c r="X35" s="29">
        <v>1</v>
      </c>
      <c r="Y35" s="29">
        <f t="shared" si="37"/>
        <v>0</v>
      </c>
      <c r="Z35" s="41">
        <v>2</v>
      </c>
      <c r="AA35" s="14" t="s">
        <v>5</v>
      </c>
      <c r="AB35" s="41">
        <v>1</v>
      </c>
      <c r="AC35" s="29">
        <f t="shared" si="38"/>
        <v>1</v>
      </c>
      <c r="AD35" s="29">
        <v>0</v>
      </c>
      <c r="AE35" s="14" t="s">
        <v>5</v>
      </c>
      <c r="AF35" s="29">
        <v>0</v>
      </c>
      <c r="AG35" s="29">
        <f t="shared" si="39"/>
        <v>0</v>
      </c>
      <c r="AH35" s="41">
        <v>1</v>
      </c>
      <c r="AI35" s="14" t="s">
        <v>5</v>
      </c>
      <c r="AJ35" s="41">
        <v>0</v>
      </c>
      <c r="AK35" s="29">
        <f t="shared" si="40"/>
        <v>0</v>
      </c>
      <c r="AL35" s="29">
        <v>2</v>
      </c>
      <c r="AM35" s="14" t="s">
        <v>5</v>
      </c>
      <c r="AN35" s="29">
        <v>0</v>
      </c>
      <c r="AO35" s="1">
        <f t="shared" si="41"/>
        <v>0</v>
      </c>
      <c r="AP35" s="28"/>
      <c r="AQ35" s="16" t="s">
        <v>5</v>
      </c>
      <c r="AR35" s="28"/>
      <c r="AS35" s="28">
        <f t="shared" si="42"/>
        <v>0</v>
      </c>
      <c r="AT35" s="28"/>
      <c r="AU35" s="16" t="s">
        <v>5</v>
      </c>
      <c r="AV35" s="28"/>
      <c r="AW35" s="28">
        <f t="shared" si="43"/>
        <v>0</v>
      </c>
      <c r="AX35" s="28"/>
      <c r="AY35" s="16" t="s">
        <v>5</v>
      </c>
      <c r="AZ35" s="28"/>
      <c r="BA35" s="28">
        <f t="shared" si="44"/>
        <v>0</v>
      </c>
      <c r="BB35" s="28"/>
      <c r="BC35" s="16" t="s">
        <v>5</v>
      </c>
      <c r="BD35" s="28"/>
      <c r="BE35" s="28">
        <f t="shared" si="45"/>
        <v>0</v>
      </c>
      <c r="BF35" s="28"/>
      <c r="BG35" s="16" t="s">
        <v>5</v>
      </c>
      <c r="BH35" s="28"/>
      <c r="BI35" s="28">
        <f t="shared" si="46"/>
        <v>0</v>
      </c>
      <c r="BJ35" s="28"/>
      <c r="BK35" s="16" t="s">
        <v>5</v>
      </c>
      <c r="BL35" s="28"/>
      <c r="BM35" s="28">
        <f t="shared" si="47"/>
        <v>0</v>
      </c>
      <c r="BN35" s="28"/>
      <c r="BO35" s="16" t="s">
        <v>5</v>
      </c>
      <c r="BP35" s="28"/>
      <c r="BQ35" s="28">
        <f t="shared" si="48"/>
        <v>0</v>
      </c>
      <c r="BR35" s="28"/>
      <c r="BS35" s="16" t="s">
        <v>5</v>
      </c>
      <c r="BT35" s="28"/>
      <c r="BU35" s="28">
        <f t="shared" si="49"/>
        <v>0</v>
      </c>
      <c r="BV35" s="28"/>
      <c r="BW35" s="16" t="s">
        <v>5</v>
      </c>
      <c r="BX35" s="28"/>
      <c r="BY35" s="1">
        <f t="shared" si="50"/>
        <v>0</v>
      </c>
      <c r="BZ35" s="30"/>
      <c r="CA35" s="10" t="s">
        <v>5</v>
      </c>
      <c r="CB35" s="30"/>
      <c r="CC35" s="1">
        <f t="shared" si="51"/>
        <v>0</v>
      </c>
      <c r="CD35" s="31"/>
      <c r="CE35" s="12" t="s">
        <v>5</v>
      </c>
      <c r="CF35" s="31"/>
      <c r="CG35" s="1">
        <f t="shared" si="52"/>
        <v>0</v>
      </c>
      <c r="CH35" s="29"/>
      <c r="CI35" s="14" t="s">
        <v>5</v>
      </c>
      <c r="CJ35" s="29"/>
      <c r="CK35" s="1">
        <f t="shared" si="53"/>
        <v>0</v>
      </c>
      <c r="CL35" s="28"/>
      <c r="CM35" s="16" t="s">
        <v>5</v>
      </c>
      <c r="CN35" s="28"/>
      <c r="CO35" s="1">
        <f t="shared" si="54"/>
        <v>0</v>
      </c>
      <c r="CP35" s="30"/>
      <c r="CQ35" s="10" t="s">
        <v>5</v>
      </c>
      <c r="CR35" s="30"/>
      <c r="CS35" s="1">
        <f t="shared" si="55"/>
        <v>0</v>
      </c>
      <c r="CT35" s="31"/>
      <c r="CU35" s="12" t="s">
        <v>5</v>
      </c>
      <c r="CV35" s="31"/>
      <c r="CW35" s="1">
        <f t="shared" si="56"/>
        <v>0</v>
      </c>
      <c r="CX35" s="32"/>
      <c r="CY35" s="6" t="s">
        <v>5</v>
      </c>
      <c r="CZ35" s="32"/>
      <c r="DA35" s="1">
        <f t="shared" si="57"/>
        <v>0</v>
      </c>
      <c r="DB35" s="33"/>
      <c r="DC35" s="8" t="s">
        <v>5</v>
      </c>
      <c r="DD35" s="33"/>
      <c r="DE35" s="1">
        <f t="shared" si="58"/>
        <v>0</v>
      </c>
      <c r="DF35" s="30"/>
      <c r="DG35" s="10" t="s">
        <v>5</v>
      </c>
      <c r="DH35" s="30"/>
      <c r="DI35" s="1">
        <f t="shared" si="59"/>
        <v>0</v>
      </c>
      <c r="DJ35" s="31"/>
      <c r="DK35" s="12" t="s">
        <v>5</v>
      </c>
      <c r="DL35" s="31"/>
      <c r="DM35" s="1">
        <f t="shared" si="60"/>
        <v>0</v>
      </c>
      <c r="DN35" s="29"/>
      <c r="DO35" s="14" t="s">
        <v>5</v>
      </c>
      <c r="DP35" s="29"/>
      <c r="DQ35" s="1">
        <f t="shared" si="61"/>
        <v>0</v>
      </c>
      <c r="DR35" s="28"/>
      <c r="DS35" s="16" t="s">
        <v>5</v>
      </c>
      <c r="DT35" s="28"/>
      <c r="DU35" s="1">
        <f t="shared" si="62"/>
        <v>0</v>
      </c>
      <c r="DV35" s="30"/>
      <c r="DW35" s="10" t="s">
        <v>5</v>
      </c>
      <c r="DX35" s="30"/>
      <c r="DY35" s="1">
        <f t="shared" si="63"/>
        <v>0</v>
      </c>
      <c r="DZ35" s="31"/>
      <c r="EA35" s="12" t="s">
        <v>5</v>
      </c>
      <c r="EB35" s="31"/>
      <c r="EC35" s="1">
        <f t="shared" si="64"/>
        <v>0</v>
      </c>
    </row>
    <row r="36" spans="1:133">
      <c r="A36" s="3" t="s">
        <v>13</v>
      </c>
      <c r="B36" t="str">
        <f t="shared" si="32"/>
        <v>Partyzant - Wierna</v>
      </c>
      <c r="C36" s="21">
        <f t="shared" si="32"/>
        <v>1</v>
      </c>
      <c r="D36" s="21" t="str">
        <f t="shared" si="32"/>
        <v>:</v>
      </c>
      <c r="E36" s="21">
        <f t="shared" si="32"/>
        <v>0</v>
      </c>
      <c r="F36" s="29">
        <v>1</v>
      </c>
      <c r="G36" s="14" t="s">
        <v>5</v>
      </c>
      <c r="H36" s="29">
        <v>2</v>
      </c>
      <c r="I36" s="29">
        <f t="shared" si="33"/>
        <v>0</v>
      </c>
      <c r="J36" s="41" t="s">
        <v>81</v>
      </c>
      <c r="K36" s="14" t="s">
        <v>5</v>
      </c>
      <c r="L36" s="41" t="s">
        <v>81</v>
      </c>
      <c r="M36" s="29">
        <f t="shared" si="34"/>
        <v>0</v>
      </c>
      <c r="N36" s="29">
        <v>1</v>
      </c>
      <c r="O36" s="14" t="s">
        <v>5</v>
      </c>
      <c r="P36" s="29">
        <v>1</v>
      </c>
      <c r="Q36" s="29">
        <f t="shared" si="35"/>
        <v>0</v>
      </c>
      <c r="R36" s="29">
        <v>1</v>
      </c>
      <c r="S36" s="14" t="s">
        <v>5</v>
      </c>
      <c r="T36" s="29">
        <v>0</v>
      </c>
      <c r="U36" s="29">
        <f t="shared" si="36"/>
        <v>1</v>
      </c>
      <c r="V36" s="29">
        <v>2</v>
      </c>
      <c r="W36" s="14" t="s">
        <v>5</v>
      </c>
      <c r="X36" s="29">
        <v>2</v>
      </c>
      <c r="Y36" s="29">
        <f t="shared" si="37"/>
        <v>0</v>
      </c>
      <c r="Z36" s="41">
        <v>1</v>
      </c>
      <c r="AA36" s="14" t="s">
        <v>5</v>
      </c>
      <c r="AB36" s="41">
        <v>1</v>
      </c>
      <c r="AC36" s="29">
        <f t="shared" si="38"/>
        <v>0</v>
      </c>
      <c r="AD36" s="29">
        <v>1</v>
      </c>
      <c r="AE36" s="14" t="s">
        <v>5</v>
      </c>
      <c r="AF36" s="29">
        <v>3</v>
      </c>
      <c r="AG36" s="29">
        <f t="shared" si="39"/>
        <v>0</v>
      </c>
      <c r="AH36" s="41">
        <v>0</v>
      </c>
      <c r="AI36" s="14" t="s">
        <v>5</v>
      </c>
      <c r="AJ36" s="41">
        <v>0</v>
      </c>
      <c r="AK36" s="29">
        <f t="shared" si="40"/>
        <v>0</v>
      </c>
      <c r="AL36" s="29">
        <v>1</v>
      </c>
      <c r="AM36" s="14" t="s">
        <v>5</v>
      </c>
      <c r="AN36" s="29">
        <v>1</v>
      </c>
      <c r="AO36" s="1">
        <f t="shared" si="41"/>
        <v>0</v>
      </c>
      <c r="AP36" s="28"/>
      <c r="AQ36" s="16" t="s">
        <v>5</v>
      </c>
      <c r="AR36" s="28"/>
      <c r="AS36" s="28">
        <f t="shared" si="42"/>
        <v>0</v>
      </c>
      <c r="AT36" s="28"/>
      <c r="AU36" s="16" t="s">
        <v>5</v>
      </c>
      <c r="AV36" s="28"/>
      <c r="AW36" s="28">
        <f t="shared" si="43"/>
        <v>0</v>
      </c>
      <c r="AX36" s="28"/>
      <c r="AY36" s="16" t="s">
        <v>5</v>
      </c>
      <c r="AZ36" s="28"/>
      <c r="BA36" s="28">
        <f t="shared" si="44"/>
        <v>0</v>
      </c>
      <c r="BB36" s="28"/>
      <c r="BC36" s="16" t="s">
        <v>5</v>
      </c>
      <c r="BD36" s="28"/>
      <c r="BE36" s="28">
        <f t="shared" si="45"/>
        <v>0</v>
      </c>
      <c r="BF36" s="28"/>
      <c r="BG36" s="16" t="s">
        <v>5</v>
      </c>
      <c r="BH36" s="28"/>
      <c r="BI36" s="28">
        <f t="shared" si="46"/>
        <v>0</v>
      </c>
      <c r="BJ36" s="28"/>
      <c r="BK36" s="16" t="s">
        <v>5</v>
      </c>
      <c r="BL36" s="28"/>
      <c r="BM36" s="28">
        <f t="shared" si="47"/>
        <v>0</v>
      </c>
      <c r="BN36" s="28"/>
      <c r="BO36" s="16" t="s">
        <v>5</v>
      </c>
      <c r="BP36" s="28"/>
      <c r="BQ36" s="28">
        <f t="shared" si="48"/>
        <v>0</v>
      </c>
      <c r="BR36" s="28"/>
      <c r="BS36" s="16" t="s">
        <v>5</v>
      </c>
      <c r="BT36" s="28"/>
      <c r="BU36" s="28">
        <f t="shared" si="49"/>
        <v>0</v>
      </c>
      <c r="BV36" s="28"/>
      <c r="BW36" s="16" t="s">
        <v>5</v>
      </c>
      <c r="BX36" s="28"/>
      <c r="BY36" s="1">
        <f t="shared" si="50"/>
        <v>0</v>
      </c>
      <c r="BZ36" s="30"/>
      <c r="CA36" s="10" t="s">
        <v>5</v>
      </c>
      <c r="CB36" s="30"/>
      <c r="CC36" s="1">
        <f t="shared" si="51"/>
        <v>0</v>
      </c>
      <c r="CD36" s="31"/>
      <c r="CE36" s="12" t="s">
        <v>5</v>
      </c>
      <c r="CF36" s="31"/>
      <c r="CG36" s="1">
        <f t="shared" si="52"/>
        <v>0</v>
      </c>
      <c r="CH36" s="29"/>
      <c r="CI36" s="14" t="s">
        <v>5</v>
      </c>
      <c r="CJ36" s="29"/>
      <c r="CK36" s="1">
        <f t="shared" si="53"/>
        <v>0</v>
      </c>
      <c r="CL36" s="28"/>
      <c r="CM36" s="16" t="s">
        <v>5</v>
      </c>
      <c r="CN36" s="28"/>
      <c r="CO36" s="1">
        <f t="shared" si="54"/>
        <v>0</v>
      </c>
      <c r="CP36" s="30"/>
      <c r="CQ36" s="10" t="s">
        <v>5</v>
      </c>
      <c r="CR36" s="30"/>
      <c r="CS36" s="1">
        <f t="shared" si="55"/>
        <v>0</v>
      </c>
      <c r="CT36" s="31"/>
      <c r="CU36" s="12" t="s">
        <v>5</v>
      </c>
      <c r="CV36" s="31"/>
      <c r="CW36" s="1">
        <f t="shared" si="56"/>
        <v>0</v>
      </c>
      <c r="CX36" s="32"/>
      <c r="CY36" s="6" t="s">
        <v>5</v>
      </c>
      <c r="CZ36" s="32"/>
      <c r="DA36" s="1">
        <f t="shared" si="57"/>
        <v>0</v>
      </c>
      <c r="DB36" s="33"/>
      <c r="DC36" s="8" t="s">
        <v>5</v>
      </c>
      <c r="DD36" s="33"/>
      <c r="DE36" s="1">
        <f t="shared" si="58"/>
        <v>0</v>
      </c>
      <c r="DF36" s="30"/>
      <c r="DG36" s="10" t="s">
        <v>5</v>
      </c>
      <c r="DH36" s="30"/>
      <c r="DI36" s="1">
        <f t="shared" si="59"/>
        <v>0</v>
      </c>
      <c r="DJ36" s="31"/>
      <c r="DK36" s="12" t="s">
        <v>5</v>
      </c>
      <c r="DL36" s="31"/>
      <c r="DM36" s="1">
        <f t="shared" si="60"/>
        <v>0</v>
      </c>
      <c r="DN36" s="29"/>
      <c r="DO36" s="14" t="s">
        <v>5</v>
      </c>
      <c r="DP36" s="29"/>
      <c r="DQ36" s="1">
        <f t="shared" si="61"/>
        <v>0</v>
      </c>
      <c r="DR36" s="28"/>
      <c r="DS36" s="16" t="s">
        <v>5</v>
      </c>
      <c r="DT36" s="28"/>
      <c r="DU36" s="1">
        <f t="shared" si="62"/>
        <v>0</v>
      </c>
      <c r="DV36" s="30"/>
      <c r="DW36" s="10" t="s">
        <v>5</v>
      </c>
      <c r="DX36" s="30"/>
      <c r="DY36" s="1">
        <f t="shared" si="63"/>
        <v>0</v>
      </c>
      <c r="DZ36" s="31"/>
      <c r="EA36" s="12" t="s">
        <v>5</v>
      </c>
      <c r="EB36" s="31"/>
      <c r="EC36" s="1">
        <f t="shared" si="64"/>
        <v>0</v>
      </c>
    </row>
    <row r="37" spans="1:133">
      <c r="A37" s="3" t="s">
        <v>14</v>
      </c>
      <c r="B37" t="str">
        <f t="shared" si="32"/>
        <v>Czarni - Wisła San.</v>
      </c>
      <c r="C37" s="21">
        <f t="shared" si="32"/>
        <v>2</v>
      </c>
      <c r="D37" s="21" t="str">
        <f t="shared" si="32"/>
        <v>:</v>
      </c>
      <c r="E37" s="21">
        <f t="shared" si="32"/>
        <v>1</v>
      </c>
      <c r="F37" s="29">
        <v>1</v>
      </c>
      <c r="G37" s="14" t="s">
        <v>5</v>
      </c>
      <c r="H37" s="29">
        <v>1</v>
      </c>
      <c r="I37" s="29">
        <f t="shared" si="33"/>
        <v>0</v>
      </c>
      <c r="J37" s="41" t="s">
        <v>81</v>
      </c>
      <c r="K37" s="14" t="s">
        <v>5</v>
      </c>
      <c r="L37" s="41" t="s">
        <v>81</v>
      </c>
      <c r="M37" s="29">
        <f t="shared" si="34"/>
        <v>0</v>
      </c>
      <c r="N37" s="29">
        <v>0</v>
      </c>
      <c r="O37" s="14" t="s">
        <v>5</v>
      </c>
      <c r="P37" s="29">
        <v>1</v>
      </c>
      <c r="Q37" s="29">
        <f t="shared" si="35"/>
        <v>0</v>
      </c>
      <c r="R37" s="29">
        <v>1</v>
      </c>
      <c r="S37" s="14" t="s">
        <v>5</v>
      </c>
      <c r="T37" s="29">
        <v>0</v>
      </c>
      <c r="U37" s="29">
        <f t="shared" si="36"/>
        <v>0</v>
      </c>
      <c r="V37" s="29">
        <v>0</v>
      </c>
      <c r="W37" s="14" t="s">
        <v>5</v>
      </c>
      <c r="X37" s="29">
        <v>0</v>
      </c>
      <c r="Y37" s="29">
        <f t="shared" si="37"/>
        <v>0</v>
      </c>
      <c r="Z37" s="41">
        <v>1</v>
      </c>
      <c r="AA37" s="14" t="s">
        <v>5</v>
      </c>
      <c r="AB37" s="41">
        <v>1</v>
      </c>
      <c r="AC37" s="29">
        <f t="shared" si="38"/>
        <v>0</v>
      </c>
      <c r="AD37" s="29">
        <v>2</v>
      </c>
      <c r="AE37" s="14" t="s">
        <v>5</v>
      </c>
      <c r="AF37" s="29">
        <v>1</v>
      </c>
      <c r="AG37" s="29">
        <f t="shared" si="39"/>
        <v>1</v>
      </c>
      <c r="AH37" s="41">
        <v>1</v>
      </c>
      <c r="AI37" s="14" t="s">
        <v>5</v>
      </c>
      <c r="AJ37" s="41">
        <v>2</v>
      </c>
      <c r="AK37" s="29">
        <f t="shared" si="40"/>
        <v>0</v>
      </c>
      <c r="AL37" s="29">
        <v>0</v>
      </c>
      <c r="AM37" s="14" t="s">
        <v>5</v>
      </c>
      <c r="AN37" s="29">
        <v>1</v>
      </c>
      <c r="AO37" s="1">
        <f t="shared" si="41"/>
        <v>0</v>
      </c>
      <c r="AP37" s="28"/>
      <c r="AQ37" s="16" t="s">
        <v>5</v>
      </c>
      <c r="AR37" s="28"/>
      <c r="AS37" s="28">
        <f t="shared" si="42"/>
        <v>0</v>
      </c>
      <c r="AT37" s="28"/>
      <c r="AU37" s="16" t="s">
        <v>5</v>
      </c>
      <c r="AV37" s="28"/>
      <c r="AW37" s="28">
        <f t="shared" si="43"/>
        <v>0</v>
      </c>
      <c r="AX37" s="28"/>
      <c r="AY37" s="16" t="s">
        <v>5</v>
      </c>
      <c r="AZ37" s="28"/>
      <c r="BA37" s="28">
        <f t="shared" si="44"/>
        <v>0</v>
      </c>
      <c r="BB37" s="28"/>
      <c r="BC37" s="16" t="s">
        <v>5</v>
      </c>
      <c r="BD37" s="28"/>
      <c r="BE37" s="28">
        <f t="shared" si="45"/>
        <v>0</v>
      </c>
      <c r="BF37" s="28"/>
      <c r="BG37" s="16" t="s">
        <v>5</v>
      </c>
      <c r="BH37" s="28"/>
      <c r="BI37" s="28">
        <f t="shared" si="46"/>
        <v>0</v>
      </c>
      <c r="BJ37" s="28"/>
      <c r="BK37" s="16" t="s">
        <v>5</v>
      </c>
      <c r="BL37" s="28"/>
      <c r="BM37" s="28">
        <f t="shared" si="47"/>
        <v>0</v>
      </c>
      <c r="BN37" s="28"/>
      <c r="BO37" s="16" t="s">
        <v>5</v>
      </c>
      <c r="BP37" s="28"/>
      <c r="BQ37" s="28">
        <f t="shared" si="48"/>
        <v>0</v>
      </c>
      <c r="BR37" s="28"/>
      <c r="BS37" s="16" t="s">
        <v>5</v>
      </c>
      <c r="BT37" s="28"/>
      <c r="BU37" s="28">
        <f t="shared" si="49"/>
        <v>0</v>
      </c>
      <c r="BV37" s="28"/>
      <c r="BW37" s="16" t="s">
        <v>5</v>
      </c>
      <c r="BX37" s="28"/>
      <c r="BY37" s="1">
        <f t="shared" si="50"/>
        <v>0</v>
      </c>
      <c r="BZ37" s="30"/>
      <c r="CA37" s="10" t="s">
        <v>5</v>
      </c>
      <c r="CB37" s="30"/>
      <c r="CC37" s="1">
        <f t="shared" si="51"/>
        <v>0</v>
      </c>
      <c r="CD37" s="31"/>
      <c r="CE37" s="12" t="s">
        <v>5</v>
      </c>
      <c r="CF37" s="31"/>
      <c r="CG37" s="1">
        <f t="shared" si="52"/>
        <v>0</v>
      </c>
      <c r="CH37" s="29"/>
      <c r="CI37" s="14" t="s">
        <v>5</v>
      </c>
      <c r="CJ37" s="29"/>
      <c r="CK37" s="1">
        <f t="shared" si="53"/>
        <v>0</v>
      </c>
      <c r="CL37" s="28"/>
      <c r="CM37" s="16" t="s">
        <v>5</v>
      </c>
      <c r="CN37" s="28"/>
      <c r="CO37" s="1">
        <f t="shared" si="54"/>
        <v>0</v>
      </c>
      <c r="CP37" s="30"/>
      <c r="CQ37" s="10" t="s">
        <v>5</v>
      </c>
      <c r="CR37" s="30"/>
      <c r="CS37" s="1">
        <f t="shared" si="55"/>
        <v>0</v>
      </c>
      <c r="CT37" s="31"/>
      <c r="CU37" s="12" t="s">
        <v>5</v>
      </c>
      <c r="CV37" s="31"/>
      <c r="CW37" s="1">
        <f t="shared" si="56"/>
        <v>0</v>
      </c>
      <c r="CX37" s="32"/>
      <c r="CY37" s="6" t="s">
        <v>5</v>
      </c>
      <c r="CZ37" s="32"/>
      <c r="DA37" s="1">
        <f t="shared" si="57"/>
        <v>0</v>
      </c>
      <c r="DB37" s="33"/>
      <c r="DC37" s="8" t="s">
        <v>5</v>
      </c>
      <c r="DD37" s="33"/>
      <c r="DE37" s="1">
        <f t="shared" si="58"/>
        <v>0</v>
      </c>
      <c r="DF37" s="30"/>
      <c r="DG37" s="10" t="s">
        <v>5</v>
      </c>
      <c r="DH37" s="30"/>
      <c r="DI37" s="1">
        <f t="shared" si="59"/>
        <v>0</v>
      </c>
      <c r="DJ37" s="31"/>
      <c r="DK37" s="12" t="s">
        <v>5</v>
      </c>
      <c r="DL37" s="31"/>
      <c r="DM37" s="1">
        <f t="shared" si="60"/>
        <v>0</v>
      </c>
      <c r="DN37" s="29"/>
      <c r="DO37" s="14" t="s">
        <v>5</v>
      </c>
      <c r="DP37" s="29"/>
      <c r="DQ37" s="1">
        <f t="shared" si="61"/>
        <v>0</v>
      </c>
      <c r="DR37" s="28"/>
      <c r="DS37" s="16" t="s">
        <v>5</v>
      </c>
      <c r="DT37" s="28"/>
      <c r="DU37" s="1">
        <f t="shared" si="62"/>
        <v>0</v>
      </c>
      <c r="DV37" s="30"/>
      <c r="DW37" s="10" t="s">
        <v>5</v>
      </c>
      <c r="DX37" s="30"/>
      <c r="DY37" s="1">
        <f t="shared" si="63"/>
        <v>0</v>
      </c>
      <c r="DZ37" s="31"/>
      <c r="EA37" s="12" t="s">
        <v>5</v>
      </c>
      <c r="EB37" s="31"/>
      <c r="EC37" s="1">
        <f t="shared" si="64"/>
        <v>0</v>
      </c>
    </row>
    <row r="38" spans="1:133">
      <c r="A38" s="3" t="s">
        <v>15</v>
      </c>
      <c r="B38" t="str">
        <f t="shared" si="32"/>
        <v>Lazio - Napoli</v>
      </c>
      <c r="C38" s="21">
        <f t="shared" si="32"/>
        <v>1</v>
      </c>
      <c r="D38" s="21" t="str">
        <f t="shared" si="32"/>
        <v>:</v>
      </c>
      <c r="E38" s="21">
        <f t="shared" si="32"/>
        <v>2</v>
      </c>
      <c r="F38" s="29">
        <v>1</v>
      </c>
      <c r="G38" s="14" t="s">
        <v>5</v>
      </c>
      <c r="H38" s="29">
        <v>3</v>
      </c>
      <c r="I38" s="29">
        <f t="shared" si="33"/>
        <v>0</v>
      </c>
      <c r="J38" s="41" t="s">
        <v>81</v>
      </c>
      <c r="K38" s="14" t="s">
        <v>5</v>
      </c>
      <c r="L38" s="41" t="s">
        <v>81</v>
      </c>
      <c r="M38" s="29">
        <f t="shared" si="34"/>
        <v>0</v>
      </c>
      <c r="N38" s="29">
        <v>1</v>
      </c>
      <c r="O38" s="14" t="s">
        <v>5</v>
      </c>
      <c r="P38" s="29">
        <v>2</v>
      </c>
      <c r="Q38" s="29">
        <f t="shared" si="35"/>
        <v>1</v>
      </c>
      <c r="R38" s="29">
        <v>2</v>
      </c>
      <c r="S38" s="14" t="s">
        <v>5</v>
      </c>
      <c r="T38" s="29">
        <v>1</v>
      </c>
      <c r="U38" s="29">
        <f t="shared" si="36"/>
        <v>0</v>
      </c>
      <c r="V38" s="29">
        <v>1</v>
      </c>
      <c r="W38" s="14" t="s">
        <v>5</v>
      </c>
      <c r="X38" s="29">
        <v>2</v>
      </c>
      <c r="Y38" s="29">
        <f t="shared" si="37"/>
        <v>1</v>
      </c>
      <c r="Z38" s="41">
        <v>1</v>
      </c>
      <c r="AA38" s="14" t="s">
        <v>5</v>
      </c>
      <c r="AB38" s="41">
        <v>1</v>
      </c>
      <c r="AC38" s="29">
        <f t="shared" si="38"/>
        <v>0</v>
      </c>
      <c r="AD38" s="29">
        <v>0</v>
      </c>
      <c r="AE38" s="14" t="s">
        <v>5</v>
      </c>
      <c r="AF38" s="29">
        <v>2</v>
      </c>
      <c r="AG38" s="29">
        <f t="shared" si="39"/>
        <v>0</v>
      </c>
      <c r="AH38" s="41">
        <v>1</v>
      </c>
      <c r="AI38" s="14" t="s">
        <v>5</v>
      </c>
      <c r="AJ38" s="41">
        <v>1</v>
      </c>
      <c r="AK38" s="29">
        <f t="shared" si="40"/>
        <v>0</v>
      </c>
      <c r="AL38" s="29">
        <v>1</v>
      </c>
      <c r="AM38" s="14" t="s">
        <v>5</v>
      </c>
      <c r="AN38" s="29">
        <v>2</v>
      </c>
      <c r="AO38" s="1">
        <f t="shared" si="41"/>
        <v>1</v>
      </c>
      <c r="AP38" s="28"/>
      <c r="AQ38" s="16" t="s">
        <v>5</v>
      </c>
      <c r="AR38" s="28"/>
      <c r="AS38" s="28">
        <f t="shared" si="42"/>
        <v>0</v>
      </c>
      <c r="AT38" s="28"/>
      <c r="AU38" s="16" t="s">
        <v>5</v>
      </c>
      <c r="AV38" s="28"/>
      <c r="AW38" s="28">
        <f t="shared" si="43"/>
        <v>0</v>
      </c>
      <c r="AX38" s="28"/>
      <c r="AY38" s="16" t="s">
        <v>5</v>
      </c>
      <c r="AZ38" s="28"/>
      <c r="BA38" s="28">
        <f t="shared" si="44"/>
        <v>0</v>
      </c>
      <c r="BB38" s="28"/>
      <c r="BC38" s="16" t="s">
        <v>5</v>
      </c>
      <c r="BD38" s="28"/>
      <c r="BE38" s="28">
        <f t="shared" si="45"/>
        <v>0</v>
      </c>
      <c r="BF38" s="28"/>
      <c r="BG38" s="16" t="s">
        <v>5</v>
      </c>
      <c r="BH38" s="28"/>
      <c r="BI38" s="28">
        <f t="shared" si="46"/>
        <v>0</v>
      </c>
      <c r="BJ38" s="28"/>
      <c r="BK38" s="16" t="s">
        <v>5</v>
      </c>
      <c r="BL38" s="28"/>
      <c r="BM38" s="28">
        <f t="shared" si="47"/>
        <v>0</v>
      </c>
      <c r="BN38" s="28"/>
      <c r="BO38" s="16" t="s">
        <v>5</v>
      </c>
      <c r="BP38" s="28"/>
      <c r="BQ38" s="28">
        <f t="shared" si="48"/>
        <v>0</v>
      </c>
      <c r="BR38" s="28"/>
      <c r="BS38" s="16" t="s">
        <v>5</v>
      </c>
      <c r="BT38" s="28"/>
      <c r="BU38" s="28">
        <f t="shared" si="49"/>
        <v>0</v>
      </c>
      <c r="BV38" s="28"/>
      <c r="BW38" s="16" t="s">
        <v>5</v>
      </c>
      <c r="BX38" s="28"/>
      <c r="BY38" s="1">
        <f t="shared" si="50"/>
        <v>0</v>
      </c>
      <c r="BZ38" s="30"/>
      <c r="CA38" s="10" t="s">
        <v>5</v>
      </c>
      <c r="CB38" s="30"/>
      <c r="CC38" s="1">
        <f t="shared" si="51"/>
        <v>0</v>
      </c>
      <c r="CD38" s="31"/>
      <c r="CE38" s="12" t="s">
        <v>5</v>
      </c>
      <c r="CF38" s="31"/>
      <c r="CG38" s="1">
        <f t="shared" si="52"/>
        <v>0</v>
      </c>
      <c r="CH38" s="29"/>
      <c r="CI38" s="14" t="s">
        <v>5</v>
      </c>
      <c r="CJ38" s="29"/>
      <c r="CK38" s="1">
        <f t="shared" si="53"/>
        <v>0</v>
      </c>
      <c r="CL38" s="28"/>
      <c r="CM38" s="16" t="s">
        <v>5</v>
      </c>
      <c r="CN38" s="28"/>
      <c r="CO38" s="1">
        <f t="shared" si="54"/>
        <v>0</v>
      </c>
      <c r="CP38" s="30"/>
      <c r="CQ38" s="10" t="s">
        <v>5</v>
      </c>
      <c r="CR38" s="30"/>
      <c r="CS38" s="1">
        <f t="shared" si="55"/>
        <v>0</v>
      </c>
      <c r="CT38" s="31"/>
      <c r="CU38" s="12" t="s">
        <v>5</v>
      </c>
      <c r="CV38" s="31"/>
      <c r="CW38" s="1">
        <f t="shared" si="56"/>
        <v>0</v>
      </c>
      <c r="CX38" s="32"/>
      <c r="CY38" s="6" t="s">
        <v>5</v>
      </c>
      <c r="CZ38" s="32"/>
      <c r="DA38" s="1">
        <f t="shared" si="57"/>
        <v>0</v>
      </c>
      <c r="DB38" s="33"/>
      <c r="DC38" s="8" t="s">
        <v>5</v>
      </c>
      <c r="DD38" s="33"/>
      <c r="DE38" s="1">
        <f t="shared" si="58"/>
        <v>0</v>
      </c>
      <c r="DF38" s="30"/>
      <c r="DG38" s="10" t="s">
        <v>5</v>
      </c>
      <c r="DH38" s="30"/>
      <c r="DI38" s="1">
        <f t="shared" si="59"/>
        <v>0</v>
      </c>
      <c r="DJ38" s="31"/>
      <c r="DK38" s="12" t="s">
        <v>5</v>
      </c>
      <c r="DL38" s="31"/>
      <c r="DM38" s="1">
        <f t="shared" si="60"/>
        <v>0</v>
      </c>
      <c r="DN38" s="29"/>
      <c r="DO38" s="14" t="s">
        <v>5</v>
      </c>
      <c r="DP38" s="29"/>
      <c r="DQ38" s="1">
        <f t="shared" si="61"/>
        <v>0</v>
      </c>
      <c r="DR38" s="28"/>
      <c r="DS38" s="16" t="s">
        <v>5</v>
      </c>
      <c r="DT38" s="28"/>
      <c r="DU38" s="1">
        <f t="shared" si="62"/>
        <v>0</v>
      </c>
      <c r="DV38" s="30"/>
      <c r="DW38" s="10" t="s">
        <v>5</v>
      </c>
      <c r="DX38" s="30"/>
      <c r="DY38" s="1">
        <f t="shared" si="63"/>
        <v>0</v>
      </c>
      <c r="DZ38" s="31"/>
      <c r="EA38" s="12" t="s">
        <v>5</v>
      </c>
      <c r="EB38" s="31"/>
      <c r="EC38" s="1">
        <f t="shared" si="64"/>
        <v>0</v>
      </c>
    </row>
    <row r="39" spans="1:133">
      <c r="A39" s="3" t="s">
        <v>16</v>
      </c>
      <c r="B39" t="str">
        <f t="shared" si="32"/>
        <v>Empoli - Cagliari</v>
      </c>
      <c r="C39" s="21">
        <f t="shared" si="32"/>
        <v>2</v>
      </c>
      <c r="D39" s="21" t="str">
        <f t="shared" si="32"/>
        <v>:</v>
      </c>
      <c r="E39" s="21">
        <f t="shared" si="32"/>
        <v>0</v>
      </c>
      <c r="F39" s="29">
        <v>2</v>
      </c>
      <c r="G39" s="14" t="s">
        <v>5</v>
      </c>
      <c r="H39" s="29">
        <v>1</v>
      </c>
      <c r="I39" s="29">
        <f t="shared" si="33"/>
        <v>0</v>
      </c>
      <c r="J39" s="41" t="s">
        <v>81</v>
      </c>
      <c r="K39" s="14" t="s">
        <v>5</v>
      </c>
      <c r="L39" s="41" t="s">
        <v>81</v>
      </c>
      <c r="M39" s="29">
        <f t="shared" si="34"/>
        <v>0</v>
      </c>
      <c r="N39" s="29">
        <v>1</v>
      </c>
      <c r="O39" s="14" t="s">
        <v>5</v>
      </c>
      <c r="P39" s="29">
        <v>1</v>
      </c>
      <c r="Q39" s="29">
        <f t="shared" si="35"/>
        <v>0</v>
      </c>
      <c r="R39" s="29">
        <v>1</v>
      </c>
      <c r="S39" s="14" t="s">
        <v>5</v>
      </c>
      <c r="T39" s="29">
        <v>1</v>
      </c>
      <c r="U39" s="29">
        <f t="shared" si="36"/>
        <v>0</v>
      </c>
      <c r="V39" s="29">
        <v>1</v>
      </c>
      <c r="W39" s="14" t="s">
        <v>5</v>
      </c>
      <c r="X39" s="29">
        <v>1</v>
      </c>
      <c r="Y39" s="29">
        <f t="shared" si="37"/>
        <v>0</v>
      </c>
      <c r="Z39" s="41">
        <v>1</v>
      </c>
      <c r="AA39" s="14" t="s">
        <v>5</v>
      </c>
      <c r="AB39" s="41">
        <v>0</v>
      </c>
      <c r="AC39" s="29">
        <f t="shared" si="38"/>
        <v>0</v>
      </c>
      <c r="AD39" s="29">
        <v>1</v>
      </c>
      <c r="AE39" s="14" t="s">
        <v>5</v>
      </c>
      <c r="AF39" s="29">
        <v>1</v>
      </c>
      <c r="AG39" s="29">
        <f t="shared" si="39"/>
        <v>0</v>
      </c>
      <c r="AH39" s="41">
        <v>0</v>
      </c>
      <c r="AI39" s="14" t="s">
        <v>5</v>
      </c>
      <c r="AJ39" s="41">
        <v>2</v>
      </c>
      <c r="AK39" s="29">
        <f t="shared" si="40"/>
        <v>0</v>
      </c>
      <c r="AL39" s="29">
        <v>1</v>
      </c>
      <c r="AM39" s="14" t="s">
        <v>5</v>
      </c>
      <c r="AN39" s="29">
        <v>1</v>
      </c>
      <c r="AO39" s="1">
        <f t="shared" si="41"/>
        <v>0</v>
      </c>
      <c r="AP39" s="28"/>
      <c r="AQ39" s="16" t="s">
        <v>5</v>
      </c>
      <c r="AR39" s="28"/>
      <c r="AS39" s="28">
        <f t="shared" si="42"/>
        <v>0</v>
      </c>
      <c r="AT39" s="28"/>
      <c r="AU39" s="16" t="s">
        <v>5</v>
      </c>
      <c r="AV39" s="28"/>
      <c r="AW39" s="28">
        <f t="shared" si="43"/>
        <v>0</v>
      </c>
      <c r="AX39" s="28"/>
      <c r="AY39" s="16" t="s">
        <v>5</v>
      </c>
      <c r="AZ39" s="28"/>
      <c r="BA39" s="28">
        <f t="shared" si="44"/>
        <v>0</v>
      </c>
      <c r="BB39" s="28"/>
      <c r="BC39" s="16" t="s">
        <v>5</v>
      </c>
      <c r="BD39" s="28"/>
      <c r="BE39" s="28">
        <f t="shared" si="45"/>
        <v>0</v>
      </c>
      <c r="BF39" s="28"/>
      <c r="BG39" s="16" t="s">
        <v>5</v>
      </c>
      <c r="BH39" s="28"/>
      <c r="BI39" s="28">
        <f t="shared" si="46"/>
        <v>0</v>
      </c>
      <c r="BJ39" s="28"/>
      <c r="BK39" s="16" t="s">
        <v>5</v>
      </c>
      <c r="BL39" s="28"/>
      <c r="BM39" s="28">
        <f t="shared" si="47"/>
        <v>0</v>
      </c>
      <c r="BN39" s="28"/>
      <c r="BO39" s="16" t="s">
        <v>5</v>
      </c>
      <c r="BP39" s="28"/>
      <c r="BQ39" s="28">
        <f t="shared" si="48"/>
        <v>0</v>
      </c>
      <c r="BR39" s="28"/>
      <c r="BS39" s="16" t="s">
        <v>5</v>
      </c>
      <c r="BT39" s="28"/>
      <c r="BU39" s="28">
        <f t="shared" si="49"/>
        <v>0</v>
      </c>
      <c r="BV39" s="28"/>
      <c r="BW39" s="16" t="s">
        <v>5</v>
      </c>
      <c r="BX39" s="28"/>
      <c r="BY39" s="1">
        <f t="shared" si="50"/>
        <v>0</v>
      </c>
      <c r="BZ39" s="30"/>
      <c r="CA39" s="10" t="s">
        <v>5</v>
      </c>
      <c r="CB39" s="30"/>
      <c r="CC39" s="1">
        <f t="shared" si="51"/>
        <v>0</v>
      </c>
      <c r="CD39" s="31"/>
      <c r="CE39" s="12" t="s">
        <v>5</v>
      </c>
      <c r="CF39" s="31"/>
      <c r="CG39" s="1">
        <f t="shared" si="52"/>
        <v>0</v>
      </c>
      <c r="CH39" s="29"/>
      <c r="CI39" s="14" t="s">
        <v>5</v>
      </c>
      <c r="CJ39" s="29"/>
      <c r="CK39" s="1">
        <f t="shared" si="53"/>
        <v>0</v>
      </c>
      <c r="CL39" s="28"/>
      <c r="CM39" s="16" t="s">
        <v>5</v>
      </c>
      <c r="CN39" s="28"/>
      <c r="CO39" s="1">
        <f t="shared" si="54"/>
        <v>0</v>
      </c>
      <c r="CP39" s="30"/>
      <c r="CQ39" s="10" t="s">
        <v>5</v>
      </c>
      <c r="CR39" s="30"/>
      <c r="CS39" s="1">
        <f t="shared" si="55"/>
        <v>0</v>
      </c>
      <c r="CT39" s="31"/>
      <c r="CU39" s="12" t="s">
        <v>5</v>
      </c>
      <c r="CV39" s="31"/>
      <c r="CW39" s="1">
        <f t="shared" si="56"/>
        <v>0</v>
      </c>
      <c r="CX39" s="32"/>
      <c r="CY39" s="6" t="s">
        <v>5</v>
      </c>
      <c r="CZ39" s="32"/>
      <c r="DA39" s="1">
        <f t="shared" si="57"/>
        <v>0</v>
      </c>
      <c r="DB39" s="33"/>
      <c r="DC39" s="8" t="s">
        <v>5</v>
      </c>
      <c r="DD39" s="33"/>
      <c r="DE39" s="1">
        <f t="shared" si="58"/>
        <v>0</v>
      </c>
      <c r="DF39" s="30"/>
      <c r="DG39" s="10" t="s">
        <v>5</v>
      </c>
      <c r="DH39" s="30"/>
      <c r="DI39" s="1">
        <f t="shared" si="59"/>
        <v>0</v>
      </c>
      <c r="DJ39" s="31"/>
      <c r="DK39" s="12" t="s">
        <v>5</v>
      </c>
      <c r="DL39" s="31"/>
      <c r="DM39" s="1">
        <f t="shared" si="60"/>
        <v>0</v>
      </c>
      <c r="DN39" s="29"/>
      <c r="DO39" s="14" t="s">
        <v>5</v>
      </c>
      <c r="DP39" s="29"/>
      <c r="DQ39" s="1">
        <f t="shared" si="61"/>
        <v>0</v>
      </c>
      <c r="DR39" s="28"/>
      <c r="DS39" s="16" t="s">
        <v>5</v>
      </c>
      <c r="DT39" s="28"/>
      <c r="DU39" s="1">
        <f t="shared" si="62"/>
        <v>0</v>
      </c>
      <c r="DV39" s="30"/>
      <c r="DW39" s="10" t="s">
        <v>5</v>
      </c>
      <c r="DX39" s="30"/>
      <c r="DY39" s="1">
        <f t="shared" si="63"/>
        <v>0</v>
      </c>
      <c r="DZ39" s="31"/>
      <c r="EA39" s="12" t="s">
        <v>5</v>
      </c>
      <c r="EB39" s="31"/>
      <c r="EC39" s="1">
        <f t="shared" si="64"/>
        <v>0</v>
      </c>
    </row>
    <row r="40" spans="1:133">
      <c r="A40" s="3" t="s">
        <v>17</v>
      </c>
      <c r="B40" t="str">
        <f t="shared" si="32"/>
        <v>Rayo - Sevilla</v>
      </c>
      <c r="C40" s="21">
        <f t="shared" si="32"/>
        <v>1</v>
      </c>
      <c r="D40" s="21" t="str">
        <f t="shared" si="32"/>
        <v>:</v>
      </c>
      <c r="E40" s="21">
        <f t="shared" si="32"/>
        <v>4</v>
      </c>
      <c r="F40" s="29">
        <v>0</v>
      </c>
      <c r="G40" s="14" t="s">
        <v>5</v>
      </c>
      <c r="H40" s="29">
        <v>2</v>
      </c>
      <c r="I40" s="29">
        <f t="shared" si="33"/>
        <v>0</v>
      </c>
      <c r="J40" s="41" t="s">
        <v>81</v>
      </c>
      <c r="K40" s="14" t="s">
        <v>5</v>
      </c>
      <c r="L40" s="41" t="s">
        <v>81</v>
      </c>
      <c r="M40" s="29">
        <f t="shared" si="34"/>
        <v>0</v>
      </c>
      <c r="N40" s="29">
        <v>0</v>
      </c>
      <c r="O40" s="14" t="s">
        <v>5</v>
      </c>
      <c r="P40" s="29">
        <v>1</v>
      </c>
      <c r="Q40" s="29">
        <f t="shared" si="35"/>
        <v>0</v>
      </c>
      <c r="R40" s="29">
        <v>0</v>
      </c>
      <c r="S40" s="14" t="s">
        <v>5</v>
      </c>
      <c r="T40" s="29">
        <v>2</v>
      </c>
      <c r="U40" s="29">
        <f t="shared" si="36"/>
        <v>0</v>
      </c>
      <c r="V40" s="29">
        <v>1</v>
      </c>
      <c r="W40" s="14" t="s">
        <v>5</v>
      </c>
      <c r="X40" s="29">
        <v>3</v>
      </c>
      <c r="Y40" s="29">
        <f t="shared" si="37"/>
        <v>0</v>
      </c>
      <c r="Z40" s="41">
        <v>2</v>
      </c>
      <c r="AA40" s="14" t="s">
        <v>5</v>
      </c>
      <c r="AB40" s="41">
        <v>1</v>
      </c>
      <c r="AC40" s="29">
        <f t="shared" si="38"/>
        <v>0</v>
      </c>
      <c r="AD40" s="29">
        <v>0</v>
      </c>
      <c r="AE40" s="14" t="s">
        <v>5</v>
      </c>
      <c r="AF40" s="29">
        <v>2</v>
      </c>
      <c r="AG40" s="29">
        <f t="shared" si="39"/>
        <v>0</v>
      </c>
      <c r="AH40" s="41">
        <v>1</v>
      </c>
      <c r="AI40" s="14" t="s">
        <v>5</v>
      </c>
      <c r="AJ40" s="41">
        <v>2</v>
      </c>
      <c r="AK40" s="29">
        <f t="shared" si="40"/>
        <v>0</v>
      </c>
      <c r="AL40" s="29">
        <v>0</v>
      </c>
      <c r="AM40" s="14" t="s">
        <v>5</v>
      </c>
      <c r="AN40" s="29">
        <v>1</v>
      </c>
      <c r="AO40" s="1">
        <f t="shared" si="41"/>
        <v>0</v>
      </c>
      <c r="AP40" s="28"/>
      <c r="AQ40" s="16" t="s">
        <v>5</v>
      </c>
      <c r="AR40" s="28"/>
      <c r="AS40" s="28">
        <f t="shared" si="42"/>
        <v>0</v>
      </c>
      <c r="AT40" s="28"/>
      <c r="AU40" s="16" t="s">
        <v>5</v>
      </c>
      <c r="AV40" s="28"/>
      <c r="AW40" s="28">
        <f t="shared" si="43"/>
        <v>0</v>
      </c>
      <c r="AX40" s="28"/>
      <c r="AY40" s="16" t="s">
        <v>5</v>
      </c>
      <c r="AZ40" s="28"/>
      <c r="BA40" s="28">
        <f t="shared" si="44"/>
        <v>0</v>
      </c>
      <c r="BB40" s="28"/>
      <c r="BC40" s="16" t="s">
        <v>5</v>
      </c>
      <c r="BD40" s="28"/>
      <c r="BE40" s="28">
        <f t="shared" si="45"/>
        <v>0</v>
      </c>
      <c r="BF40" s="28"/>
      <c r="BG40" s="16" t="s">
        <v>5</v>
      </c>
      <c r="BH40" s="28"/>
      <c r="BI40" s="28">
        <f t="shared" si="46"/>
        <v>0</v>
      </c>
      <c r="BJ40" s="28"/>
      <c r="BK40" s="16" t="s">
        <v>5</v>
      </c>
      <c r="BL40" s="28"/>
      <c r="BM40" s="28">
        <f t="shared" si="47"/>
        <v>0</v>
      </c>
      <c r="BN40" s="28"/>
      <c r="BO40" s="16" t="s">
        <v>5</v>
      </c>
      <c r="BP40" s="28"/>
      <c r="BQ40" s="28">
        <f t="shared" si="48"/>
        <v>0</v>
      </c>
      <c r="BR40" s="28"/>
      <c r="BS40" s="16" t="s">
        <v>5</v>
      </c>
      <c r="BT40" s="28"/>
      <c r="BU40" s="28">
        <f t="shared" si="49"/>
        <v>0</v>
      </c>
      <c r="BV40" s="28"/>
      <c r="BW40" s="16" t="s">
        <v>5</v>
      </c>
      <c r="BX40" s="28"/>
      <c r="BY40" s="1">
        <f t="shared" si="50"/>
        <v>0</v>
      </c>
      <c r="BZ40" s="30"/>
      <c r="CA40" s="10" t="s">
        <v>5</v>
      </c>
      <c r="CB40" s="30"/>
      <c r="CC40" s="1">
        <f t="shared" si="51"/>
        <v>0</v>
      </c>
      <c r="CD40" s="31"/>
      <c r="CE40" s="12" t="s">
        <v>5</v>
      </c>
      <c r="CF40" s="31"/>
      <c r="CG40" s="1">
        <f t="shared" si="52"/>
        <v>0</v>
      </c>
      <c r="CH40" s="29"/>
      <c r="CI40" s="14" t="s">
        <v>5</v>
      </c>
      <c r="CJ40" s="29"/>
      <c r="CK40" s="1">
        <f t="shared" si="53"/>
        <v>0</v>
      </c>
      <c r="CL40" s="28"/>
      <c r="CM40" s="16" t="s">
        <v>5</v>
      </c>
      <c r="CN40" s="28"/>
      <c r="CO40" s="1">
        <f t="shared" si="54"/>
        <v>0</v>
      </c>
      <c r="CP40" s="30"/>
      <c r="CQ40" s="10" t="s">
        <v>5</v>
      </c>
      <c r="CR40" s="30"/>
      <c r="CS40" s="1">
        <f t="shared" si="55"/>
        <v>0</v>
      </c>
      <c r="CT40" s="31"/>
      <c r="CU40" s="12" t="s">
        <v>5</v>
      </c>
      <c r="CV40" s="31"/>
      <c r="CW40" s="1">
        <f t="shared" si="56"/>
        <v>0</v>
      </c>
      <c r="CX40" s="32"/>
      <c r="CY40" s="6" t="s">
        <v>5</v>
      </c>
      <c r="CZ40" s="32"/>
      <c r="DA40" s="1">
        <f t="shared" si="57"/>
        <v>0</v>
      </c>
      <c r="DB40" s="33"/>
      <c r="DC40" s="8" t="s">
        <v>5</v>
      </c>
      <c r="DD40" s="33"/>
      <c r="DE40" s="1">
        <f t="shared" si="58"/>
        <v>0</v>
      </c>
      <c r="DF40" s="30"/>
      <c r="DG40" s="10" t="s">
        <v>5</v>
      </c>
      <c r="DH40" s="30"/>
      <c r="DI40" s="1">
        <f t="shared" si="59"/>
        <v>0</v>
      </c>
      <c r="DJ40" s="31"/>
      <c r="DK40" s="12" t="s">
        <v>5</v>
      </c>
      <c r="DL40" s="31"/>
      <c r="DM40" s="1">
        <f t="shared" si="60"/>
        <v>0</v>
      </c>
      <c r="DN40" s="29"/>
      <c r="DO40" s="14" t="s">
        <v>5</v>
      </c>
      <c r="DP40" s="29"/>
      <c r="DQ40" s="1">
        <f t="shared" si="61"/>
        <v>0</v>
      </c>
      <c r="DR40" s="28"/>
      <c r="DS40" s="16" t="s">
        <v>5</v>
      </c>
      <c r="DT40" s="28"/>
      <c r="DU40" s="1">
        <f t="shared" si="62"/>
        <v>0</v>
      </c>
      <c r="DV40" s="30"/>
      <c r="DW40" s="10" t="s">
        <v>5</v>
      </c>
      <c r="DX40" s="30"/>
      <c r="DY40" s="1">
        <f t="shared" si="63"/>
        <v>0</v>
      </c>
      <c r="DZ40" s="31"/>
      <c r="EA40" s="12" t="s">
        <v>5</v>
      </c>
      <c r="EB40" s="31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0</v>
      </c>
      <c r="J41" s="1"/>
      <c r="K41" s="1"/>
      <c r="L41" s="1"/>
      <c r="M41" s="1">
        <f>IF($C28="","",SUM(M28:M40))</f>
        <v>0</v>
      </c>
      <c r="N41" s="1"/>
      <c r="O41" s="1"/>
      <c r="P41" s="1"/>
      <c r="Q41" s="1">
        <f>IF($C28="","",SUM(Q28:Q40))</f>
        <v>3</v>
      </c>
      <c r="R41" s="1"/>
      <c r="S41" s="1"/>
      <c r="T41" s="1"/>
      <c r="U41" s="1">
        <f>IF($C28="","",SUM(U28:U40))</f>
        <v>3</v>
      </c>
      <c r="V41" s="1"/>
      <c r="W41" s="1"/>
      <c r="X41" s="1"/>
      <c r="Y41" s="1">
        <f>IF($C28="","",SUM(Y28:Y40))</f>
        <v>2</v>
      </c>
      <c r="Z41" s="1"/>
      <c r="AA41" s="1"/>
      <c r="AB41" s="1"/>
      <c r="AC41" s="1">
        <f>IF($C28="","",SUM(AC28:AC40))</f>
        <v>2</v>
      </c>
      <c r="AD41" s="1"/>
      <c r="AE41" s="1"/>
      <c r="AF41" s="1"/>
      <c r="AG41" s="1">
        <f>IF($C28="","",SUM(AG28:AG40))</f>
        <v>2</v>
      </c>
      <c r="AH41" s="1"/>
      <c r="AI41" s="1"/>
      <c r="AJ41" s="1"/>
      <c r="AK41" s="1">
        <f>IF($C28="","",SUM(AK28:AK40))</f>
        <v>2</v>
      </c>
      <c r="AL41" s="1"/>
      <c r="AM41" s="1"/>
      <c r="AN41" s="1"/>
      <c r="AO41" s="1">
        <f>IF($C28="","",SUM(AO28:AO40))</f>
        <v>2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D18" sqref="ED18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46</v>
      </c>
      <c r="G3" s="148"/>
      <c r="H3" s="148"/>
      <c r="I3" s="19"/>
      <c r="J3" s="148" t="s">
        <v>45</v>
      </c>
      <c r="K3" s="148"/>
      <c r="L3" s="148"/>
      <c r="M3" s="19"/>
      <c r="N3" s="148" t="s">
        <v>33</v>
      </c>
      <c r="O3" s="148"/>
      <c r="P3" s="148"/>
      <c r="Q3" s="19"/>
      <c r="R3" s="148" t="s">
        <v>83</v>
      </c>
      <c r="S3" s="148"/>
      <c r="T3" s="148"/>
      <c r="U3" s="19"/>
      <c r="V3" s="148" t="s">
        <v>39</v>
      </c>
      <c r="W3" s="148"/>
      <c r="X3" s="148"/>
      <c r="Y3" s="19"/>
      <c r="Z3" s="148" t="s">
        <v>43</v>
      </c>
      <c r="AA3" s="148"/>
      <c r="AB3" s="148"/>
      <c r="AC3" s="19"/>
      <c r="AD3" s="148" t="s">
        <v>37</v>
      </c>
      <c r="AE3" s="148"/>
      <c r="AF3" s="148"/>
      <c r="AG3" s="19"/>
      <c r="AH3" s="148" t="s">
        <v>35</v>
      </c>
      <c r="AI3" s="148"/>
      <c r="AJ3" s="148"/>
      <c r="AK3" s="19"/>
      <c r="AL3" s="148" t="s">
        <v>41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4</v>
      </c>
      <c r="G6" s="142"/>
      <c r="H6" s="142"/>
      <c r="I6" s="39"/>
      <c r="J6" s="142">
        <f>M21</f>
        <v>4</v>
      </c>
      <c r="K6" s="142"/>
      <c r="L6" s="142"/>
      <c r="M6" s="39"/>
      <c r="N6" s="142">
        <f>Q21</f>
        <v>1</v>
      </c>
      <c r="O6" s="142"/>
      <c r="P6" s="142"/>
      <c r="Q6" s="39"/>
      <c r="R6" s="142">
        <f>U21</f>
        <v>1</v>
      </c>
      <c r="S6" s="142"/>
      <c r="T6" s="142"/>
      <c r="U6" s="39"/>
      <c r="V6" s="142">
        <f>Y21</f>
        <v>3</v>
      </c>
      <c r="W6" s="142"/>
      <c r="X6" s="142"/>
      <c r="Y6" s="39"/>
      <c r="Z6" s="142">
        <f>AC21</f>
        <v>1</v>
      </c>
      <c r="AA6" s="142"/>
      <c r="AB6" s="142"/>
      <c r="AC6" s="39"/>
      <c r="AD6" s="142">
        <f>AG21</f>
        <v>0</v>
      </c>
      <c r="AE6" s="142"/>
      <c r="AF6" s="142"/>
      <c r="AG6" s="39"/>
      <c r="AH6" s="142">
        <f>AK21</f>
        <v>1</v>
      </c>
      <c r="AI6" s="142"/>
      <c r="AJ6" s="142"/>
      <c r="AK6" s="39"/>
      <c r="AL6" s="142">
        <f>AO21</f>
        <v>3</v>
      </c>
      <c r="AM6" s="142"/>
      <c r="AN6" s="142"/>
      <c r="AO6" s="1"/>
      <c r="AP6" s="143">
        <f>AS21</f>
        <v>0</v>
      </c>
      <c r="AQ6" s="143"/>
      <c r="AR6" s="143"/>
      <c r="AS6" s="40"/>
      <c r="AT6" s="143">
        <f>AW21</f>
        <v>0</v>
      </c>
      <c r="AU6" s="143"/>
      <c r="AV6" s="143"/>
      <c r="AW6" s="40"/>
      <c r="AX6" s="143">
        <f>BA21</f>
        <v>0</v>
      </c>
      <c r="AY6" s="143"/>
      <c r="AZ6" s="143"/>
      <c r="BA6" s="40"/>
      <c r="BB6" s="143">
        <f>BE21</f>
        <v>0</v>
      </c>
      <c r="BC6" s="143"/>
      <c r="BD6" s="143"/>
      <c r="BE6" s="40"/>
      <c r="BF6" s="143">
        <f>BI21</f>
        <v>0</v>
      </c>
      <c r="BG6" s="143"/>
      <c r="BH6" s="143"/>
      <c r="BI6" s="40"/>
      <c r="BJ6" s="143">
        <f>BM21</f>
        <v>0</v>
      </c>
      <c r="BK6" s="143"/>
      <c r="BL6" s="143"/>
      <c r="BM6" s="40"/>
      <c r="BN6" s="143">
        <f>BQ21</f>
        <v>0</v>
      </c>
      <c r="BO6" s="143"/>
      <c r="BP6" s="143"/>
      <c r="BQ6" s="40"/>
      <c r="BR6" s="143">
        <f>BU21</f>
        <v>0</v>
      </c>
      <c r="BS6" s="143"/>
      <c r="BT6" s="143"/>
      <c r="BU6" s="40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84</v>
      </c>
      <c r="C8" s="4">
        <v>2</v>
      </c>
      <c r="D8" s="4" t="s">
        <v>5</v>
      </c>
      <c r="E8" s="4">
        <v>2</v>
      </c>
      <c r="F8" s="39">
        <v>1</v>
      </c>
      <c r="G8" s="14" t="s">
        <v>5</v>
      </c>
      <c r="H8" s="39">
        <v>3</v>
      </c>
      <c r="I8" s="39">
        <f>IF(OR(F8="",H8=""),0,IF($C8="","",IF(AND($C8=F8,$E8=H8),1,0)))</f>
        <v>0</v>
      </c>
      <c r="J8" s="39">
        <v>1</v>
      </c>
      <c r="K8" s="14" t="s">
        <v>5</v>
      </c>
      <c r="L8" s="39">
        <v>1</v>
      </c>
      <c r="M8" s="39">
        <f>IF(OR(J8="",L8=""),0,IF($C8="","",IF(AND($C8=J8,$E8=L8),1,0)))</f>
        <v>0</v>
      </c>
      <c r="N8" s="39">
        <v>1</v>
      </c>
      <c r="O8" s="14" t="s">
        <v>5</v>
      </c>
      <c r="P8" s="39">
        <v>2</v>
      </c>
      <c r="Q8" s="39">
        <f>IF(OR(N8="",P8=""),0,IF($C8="","",IF(AND($C8=N8,$E8=P8),1,0)))</f>
        <v>0</v>
      </c>
      <c r="R8" s="48">
        <v>1</v>
      </c>
      <c r="S8" s="14" t="s">
        <v>5</v>
      </c>
      <c r="T8" s="48">
        <v>2</v>
      </c>
      <c r="U8" s="39">
        <f>IF(OR(R8="",T8=""),0,IF($C8="","",IF(AND($C8=R8,$E8=T8),1,0)))</f>
        <v>0</v>
      </c>
      <c r="V8" s="39">
        <v>1</v>
      </c>
      <c r="W8" s="14" t="s">
        <v>5</v>
      </c>
      <c r="X8" s="39">
        <v>3</v>
      </c>
      <c r="Y8" s="39">
        <f>IF(OR(V8="",X8=""),0,IF($C8="","",IF(AND($C8=V8,$E8=X8),1,0)))</f>
        <v>0</v>
      </c>
      <c r="Z8" s="39">
        <v>1</v>
      </c>
      <c r="AA8" s="14" t="s">
        <v>5</v>
      </c>
      <c r="AB8" s="39">
        <v>1</v>
      </c>
      <c r="AC8" s="39">
        <f>IF(OR(Z8="",AB8=""),0,IF($C8="","",IF(AND($C8=Z8,$E8=AB8),1,0)))</f>
        <v>0</v>
      </c>
      <c r="AD8" s="39">
        <v>0</v>
      </c>
      <c r="AE8" s="14" t="s">
        <v>5</v>
      </c>
      <c r="AF8" s="39">
        <v>2</v>
      </c>
      <c r="AG8" s="39">
        <f>IF(OR(AD8="",AF8=""),0,IF($C8="","",IF(AND($C8=AD8,$E8=AF8),1,0)))</f>
        <v>0</v>
      </c>
      <c r="AH8" s="39">
        <v>1</v>
      </c>
      <c r="AI8" s="14" t="s">
        <v>5</v>
      </c>
      <c r="AJ8" s="39">
        <v>1</v>
      </c>
      <c r="AK8" s="39">
        <f>IF(OR(AH8="",AJ8=""),0,IF($C8="","",IF(AND($C8=AH8,$E8=AJ8),1,0)))</f>
        <v>0</v>
      </c>
      <c r="AL8" s="39">
        <v>1</v>
      </c>
      <c r="AM8" s="14" t="s">
        <v>5</v>
      </c>
      <c r="AN8" s="39">
        <v>1</v>
      </c>
      <c r="AO8" s="1">
        <f>IF(OR(AL8="",AN8=""),0,IF($C8="","",IF(AND($C8=AL8,$E8=AN8),1,0)))</f>
        <v>0</v>
      </c>
      <c r="AP8" s="40"/>
      <c r="AQ8" s="16" t="s">
        <v>5</v>
      </c>
      <c r="AR8" s="40"/>
      <c r="AS8" s="40">
        <f>IF(OR(AP8="",AR8=""),0,IF($C8="","",IF(AND($C8=AP8,$E8=AR8),1,0)))</f>
        <v>0</v>
      </c>
      <c r="AT8" s="40"/>
      <c r="AU8" s="16" t="s">
        <v>5</v>
      </c>
      <c r="AV8" s="40"/>
      <c r="AW8" s="40">
        <f>IF(OR(AT8="",AV8=""),0,IF($C8="","",IF(AND($C8=AT8,$E8=AV8),1,0)))</f>
        <v>0</v>
      </c>
      <c r="AX8" s="40"/>
      <c r="AY8" s="16" t="s">
        <v>5</v>
      </c>
      <c r="AZ8" s="40"/>
      <c r="BA8" s="40">
        <f>IF(OR(AX8="",AZ8=""),0,IF($C8="","",IF(AND($C8=AX8,$E8=AZ8),1,0)))</f>
        <v>0</v>
      </c>
      <c r="BB8" s="40"/>
      <c r="BC8" s="16" t="s">
        <v>5</v>
      </c>
      <c r="BD8" s="40"/>
      <c r="BE8" s="40">
        <f>IF(OR(BB8="",BD8=""),0,IF($C8="","",IF(AND($C8=BB8,$E8=BD8),1,0)))</f>
        <v>0</v>
      </c>
      <c r="BF8" s="40"/>
      <c r="BG8" s="16" t="s">
        <v>5</v>
      </c>
      <c r="BH8" s="40"/>
      <c r="BI8" s="40">
        <f>IF(OR(BF8="",BH8=""),0,IF($C8="","",IF(AND($C8=BF8,$E8=BH8),1,0)))</f>
        <v>0</v>
      </c>
      <c r="BJ8" s="40"/>
      <c r="BK8" s="16" t="s">
        <v>5</v>
      </c>
      <c r="BL8" s="40"/>
      <c r="BM8" s="40">
        <f>IF(OR(BJ8="",BL8=""),0,IF($C8="","",IF(AND($C8=BJ8,$E8=BL8),1,0)))</f>
        <v>0</v>
      </c>
      <c r="BN8" s="40"/>
      <c r="BO8" s="16" t="s">
        <v>5</v>
      </c>
      <c r="BP8" s="40"/>
      <c r="BQ8" s="40">
        <f>IF(OR(BN8="",BP8=""),0,IF($C8="","",IF(AND($C8=BN8,$E8=BP8),1,0)))</f>
        <v>0</v>
      </c>
      <c r="BR8" s="40"/>
      <c r="BS8" s="16" t="s">
        <v>5</v>
      </c>
      <c r="BT8" s="40"/>
      <c r="BU8" s="40">
        <f>IF(OR(BR8="",BT8=""),0,IF($C8="","",IF(AND($C8=BR8,$E8=BT8),1,0)))</f>
        <v>0</v>
      </c>
      <c r="BV8" s="40"/>
      <c r="BW8" s="16" t="s">
        <v>5</v>
      </c>
      <c r="BX8" s="40"/>
      <c r="BY8" s="1">
        <f>IF(OR(BV8="",BX8=""),0,IF($C8="","",IF(AND($C8=BV8,$E8=BX8),1,0)))</f>
        <v>0</v>
      </c>
      <c r="BZ8" s="35"/>
      <c r="CA8" s="10" t="s">
        <v>5</v>
      </c>
      <c r="CB8" s="35"/>
      <c r="CC8" s="1">
        <f>IF(OR(BZ8="",CB8=""),0,IF($C8="","",IF(AND($C8=BZ8,$E8=CB8),1,0)))</f>
        <v>0</v>
      </c>
      <c r="CD8" s="36"/>
      <c r="CE8" s="12" t="s">
        <v>5</v>
      </c>
      <c r="CF8" s="36"/>
      <c r="CG8" s="1">
        <f>IF(OR(CD8="",CF8=""),0,IF($C8="","",IF(AND($C8=CD8,$E8=CF8),1,0)))</f>
        <v>0</v>
      </c>
      <c r="CH8" s="39"/>
      <c r="CI8" s="14" t="s">
        <v>5</v>
      </c>
      <c r="CJ8" s="39"/>
      <c r="CK8" s="1">
        <f>IF(OR(CH8="",CJ8=""),0,IF($C8="","",IF(AND($C8=CH8,$E8=CJ8),1,0)))</f>
        <v>0</v>
      </c>
      <c r="CL8" s="40"/>
      <c r="CM8" s="16" t="s">
        <v>5</v>
      </c>
      <c r="CN8" s="40"/>
      <c r="CO8" s="1">
        <f>IF(OR(CL8="",CN8=""),0,IF($C8="","",IF(AND($C8=CL8,$E8=CN8),1,0)))</f>
        <v>0</v>
      </c>
      <c r="CP8" s="35"/>
      <c r="CQ8" s="10" t="s">
        <v>5</v>
      </c>
      <c r="CR8" s="35"/>
      <c r="CS8" s="1">
        <f>IF(OR(CP8="",CR8=""),0,IF($C8="","",IF(AND($C8=CP8,$E8=CR8),1,0)))</f>
        <v>0</v>
      </c>
      <c r="CT8" s="36"/>
      <c r="CU8" s="12" t="s">
        <v>5</v>
      </c>
      <c r="CV8" s="36"/>
      <c r="CW8" s="1">
        <f>IF(OR(CT8="",CV8=""),0,IF($C8="","",IF(AND($C8=CT8,$E8=CV8),1,0)))</f>
        <v>0</v>
      </c>
      <c r="CX8" s="37"/>
      <c r="CY8" s="6" t="s">
        <v>5</v>
      </c>
      <c r="CZ8" s="37"/>
      <c r="DA8" s="1">
        <f>IF(OR(CX8="",CZ8=""),0,IF($C8="","",IF(AND($C8=CX8,$E8=CZ8),1,0)))</f>
        <v>0</v>
      </c>
      <c r="DB8" s="38"/>
      <c r="DC8" s="8" t="s">
        <v>5</v>
      </c>
      <c r="DD8" s="38"/>
      <c r="DE8" s="1">
        <f>IF(OR(DB8="",DD8=""),0,IF($C8="","",IF(AND($C8=DB8,$E8=DD8),1,0)))</f>
        <v>0</v>
      </c>
      <c r="DF8" s="35"/>
      <c r="DG8" s="10" t="s">
        <v>5</v>
      </c>
      <c r="DH8" s="35"/>
      <c r="DI8" s="1">
        <f>IF(OR(DF8="",DH8=""),0,IF($C8="","",IF(AND($C8=DF8,$E8=DH8),1,0)))</f>
        <v>0</v>
      </c>
      <c r="DJ8" s="36"/>
      <c r="DK8" s="12" t="s">
        <v>5</v>
      </c>
      <c r="DL8" s="36"/>
      <c r="DM8" s="1">
        <f>IF(OR(DJ8="",DL8=""),0,IF($C8="","",IF(AND($C8=DJ8,$E8=DL8),1,0)))</f>
        <v>0</v>
      </c>
      <c r="DN8" s="39"/>
      <c r="DO8" s="14" t="s">
        <v>5</v>
      </c>
      <c r="DP8" s="39"/>
      <c r="DQ8" s="1">
        <f>IF(OR(DN8="",DP8=""),0,IF($C8="","",IF(AND($C8=DN8,$E8=DP8),1,0)))</f>
        <v>0</v>
      </c>
      <c r="DR8" s="40"/>
      <c r="DS8" s="16" t="s">
        <v>5</v>
      </c>
      <c r="DT8" s="40"/>
      <c r="DU8" s="1">
        <f>IF(OR(DR8="",DT8=""),0,IF($C8="","",IF(AND($C8=DR8,$E8=DT8),1,0)))</f>
        <v>0</v>
      </c>
      <c r="DV8" s="35"/>
      <c r="DW8" s="10" t="s">
        <v>5</v>
      </c>
      <c r="DX8" s="35"/>
      <c r="DY8" s="1">
        <f>IF(OR(DV8="",DX8=""),0,IF($C8="","",IF(AND($C8=DV8,$E8=DX8),1,0)))</f>
        <v>0</v>
      </c>
      <c r="DZ8" s="36"/>
      <c r="EA8" s="12" t="s">
        <v>5</v>
      </c>
      <c r="EB8" s="36"/>
      <c r="EC8" s="1">
        <f>IF(OR(DZ8="",EB8=""),0,IF($C8="","",IF(AND($C8=DZ8,$E8=EB8),1,0)))</f>
        <v>0</v>
      </c>
    </row>
    <row r="9" spans="1:133">
      <c r="A9" s="3" t="s">
        <v>6</v>
      </c>
      <c r="B9" t="s">
        <v>85</v>
      </c>
      <c r="C9" s="4">
        <v>2</v>
      </c>
      <c r="D9" s="4" t="s">
        <v>5</v>
      </c>
      <c r="E9" s="4">
        <v>1</v>
      </c>
      <c r="F9" s="39">
        <v>3</v>
      </c>
      <c r="G9" s="14" t="s">
        <v>5</v>
      </c>
      <c r="H9" s="39">
        <v>0</v>
      </c>
      <c r="I9" s="39">
        <f t="shared" ref="I9:I20" si="0">IF(OR(F9="",H9=""),0,IF($C9="","",IF(AND($C9=F9,$E9=H9),1,0)))</f>
        <v>0</v>
      </c>
      <c r="J9" s="39">
        <v>2</v>
      </c>
      <c r="K9" s="14" t="s">
        <v>5</v>
      </c>
      <c r="L9" s="39">
        <v>2</v>
      </c>
      <c r="M9" s="39">
        <f t="shared" ref="M9:M20" si="1">IF(OR(J9="",L9=""),0,IF($C9="","",IF(AND($C9=J9,$E9=L9),1,0)))</f>
        <v>0</v>
      </c>
      <c r="N9" s="39">
        <v>0</v>
      </c>
      <c r="O9" s="14" t="s">
        <v>5</v>
      </c>
      <c r="P9" s="39">
        <v>1</v>
      </c>
      <c r="Q9" s="39">
        <f t="shared" ref="Q9:Q20" si="2">IF(OR(N9="",P9=""),0,IF($C9="","",IF(AND($C9=N9,$E9=P9),1,0)))</f>
        <v>0</v>
      </c>
      <c r="R9" s="48">
        <v>1</v>
      </c>
      <c r="S9" s="14" t="s">
        <v>5</v>
      </c>
      <c r="T9" s="48">
        <v>1</v>
      </c>
      <c r="U9" s="39">
        <f t="shared" ref="U9:U20" si="3">IF(OR(R9="",T9=""),0,IF($C9="","",IF(AND($C9=R9,$E9=T9),1,0)))</f>
        <v>0</v>
      </c>
      <c r="V9" s="39">
        <v>2</v>
      </c>
      <c r="W9" s="14" t="s">
        <v>5</v>
      </c>
      <c r="X9" s="39">
        <v>1</v>
      </c>
      <c r="Y9" s="39">
        <f t="shared" ref="Y9:Y20" si="4">IF(OR(V9="",X9=""),0,IF($C9="","",IF(AND($C9=V9,$E9=X9),1,0)))</f>
        <v>1</v>
      </c>
      <c r="Z9" s="39">
        <v>2</v>
      </c>
      <c r="AA9" s="14" t="s">
        <v>5</v>
      </c>
      <c r="AB9" s="39">
        <v>1</v>
      </c>
      <c r="AC9" s="39">
        <f t="shared" ref="AC9:AC20" si="5">IF(OR(Z9="",AB9=""),0,IF($C9="","",IF(AND($C9=Z9,$E9=AB9),1,0)))</f>
        <v>1</v>
      </c>
      <c r="AD9" s="39">
        <v>2</v>
      </c>
      <c r="AE9" s="14" t="s">
        <v>5</v>
      </c>
      <c r="AF9" s="39">
        <v>2</v>
      </c>
      <c r="AG9" s="39">
        <f t="shared" ref="AG9:AG20" si="6">IF(OR(AD9="",AF9=""),0,IF($C9="","",IF(AND($C9=AD9,$E9=AF9),1,0)))</f>
        <v>0</v>
      </c>
      <c r="AH9" s="39">
        <v>1</v>
      </c>
      <c r="AI9" s="14" t="s">
        <v>5</v>
      </c>
      <c r="AJ9" s="39">
        <v>2</v>
      </c>
      <c r="AK9" s="39">
        <f t="shared" ref="AK9:AK20" si="7">IF(OR(AH9="",AJ9=""),0,IF($C9="","",IF(AND($C9=AH9,$E9=AJ9),1,0)))</f>
        <v>0</v>
      </c>
      <c r="AL9" s="39">
        <v>2</v>
      </c>
      <c r="AM9" s="14" t="s">
        <v>5</v>
      </c>
      <c r="AN9" s="39">
        <v>1</v>
      </c>
      <c r="AO9" s="1">
        <f t="shared" ref="AO9:AO20" si="8">IF(OR(AL9="",AN9=""),0,IF($C9="","",IF(AND($C9=AL9,$E9=AN9),1,0)))</f>
        <v>1</v>
      </c>
      <c r="AP9" s="40"/>
      <c r="AQ9" s="16" t="s">
        <v>5</v>
      </c>
      <c r="AR9" s="40"/>
      <c r="AS9" s="40">
        <f t="shared" ref="AS9:AS20" si="9">IF(OR(AP9="",AR9=""),0,IF($C9="","",IF(AND($C9=AP9,$E9=AR9),1,0)))</f>
        <v>0</v>
      </c>
      <c r="AT9" s="40"/>
      <c r="AU9" s="16" t="s">
        <v>5</v>
      </c>
      <c r="AV9" s="40"/>
      <c r="AW9" s="40">
        <f t="shared" ref="AW9:AW20" si="10">IF(OR(AT9="",AV9=""),0,IF($C9="","",IF(AND($C9=AT9,$E9=AV9),1,0)))</f>
        <v>0</v>
      </c>
      <c r="AX9" s="40"/>
      <c r="AY9" s="16" t="s">
        <v>5</v>
      </c>
      <c r="AZ9" s="40"/>
      <c r="BA9" s="40">
        <f t="shared" ref="BA9:BA20" si="11">IF(OR(AX9="",AZ9=""),0,IF($C9="","",IF(AND($C9=AX9,$E9=AZ9),1,0)))</f>
        <v>0</v>
      </c>
      <c r="BB9" s="40"/>
      <c r="BC9" s="16" t="s">
        <v>5</v>
      </c>
      <c r="BD9" s="40"/>
      <c r="BE9" s="40">
        <f t="shared" ref="BE9:BE20" si="12">IF(OR(BB9="",BD9=""),0,IF($C9="","",IF(AND($C9=BB9,$E9=BD9),1,0)))</f>
        <v>0</v>
      </c>
      <c r="BF9" s="40"/>
      <c r="BG9" s="16" t="s">
        <v>5</v>
      </c>
      <c r="BH9" s="40"/>
      <c r="BI9" s="40">
        <f t="shared" ref="BI9:BI20" si="13">IF(OR(BF9="",BH9=""),0,IF($C9="","",IF(AND($C9=BF9,$E9=BH9),1,0)))</f>
        <v>0</v>
      </c>
      <c r="BJ9" s="40"/>
      <c r="BK9" s="16" t="s">
        <v>5</v>
      </c>
      <c r="BL9" s="40"/>
      <c r="BM9" s="40">
        <f t="shared" ref="BM9:BM20" si="14">IF(OR(BJ9="",BL9=""),0,IF($C9="","",IF(AND($C9=BJ9,$E9=BL9),1,0)))</f>
        <v>0</v>
      </c>
      <c r="BN9" s="40"/>
      <c r="BO9" s="16" t="s">
        <v>5</v>
      </c>
      <c r="BP9" s="40"/>
      <c r="BQ9" s="40">
        <f t="shared" ref="BQ9:BQ20" si="15">IF(OR(BN9="",BP9=""),0,IF($C9="","",IF(AND($C9=BN9,$E9=BP9),1,0)))</f>
        <v>0</v>
      </c>
      <c r="BR9" s="40"/>
      <c r="BS9" s="16" t="s">
        <v>5</v>
      </c>
      <c r="BT9" s="40"/>
      <c r="BU9" s="40">
        <f t="shared" ref="BU9:BU20" si="16">IF(OR(BR9="",BT9=""),0,IF($C9="","",IF(AND($C9=BR9,$E9=BT9),1,0)))</f>
        <v>0</v>
      </c>
      <c r="BV9" s="40"/>
      <c r="BW9" s="16" t="s">
        <v>5</v>
      </c>
      <c r="BX9" s="40"/>
      <c r="BY9" s="1">
        <f t="shared" ref="BY9:BY20" si="17">IF(OR(BV9="",BX9=""),0,IF($C9="","",IF(AND($C9=BV9,$E9=BX9),1,0)))</f>
        <v>0</v>
      </c>
      <c r="BZ9" s="35"/>
      <c r="CA9" s="10" t="s">
        <v>5</v>
      </c>
      <c r="CB9" s="35"/>
      <c r="CC9" s="1">
        <f t="shared" ref="CC9:CC20" si="18">IF(OR(BZ9="",CB9=""),0,IF($C9="","",IF(AND($C9=BZ9,$E9=CB9),1,0)))</f>
        <v>0</v>
      </c>
      <c r="CD9" s="36"/>
      <c r="CE9" s="12" t="s">
        <v>5</v>
      </c>
      <c r="CF9" s="36"/>
      <c r="CG9" s="1">
        <f t="shared" ref="CG9:CG20" si="19">IF(OR(CD9="",CF9=""),0,IF($C9="","",IF(AND($C9=CD9,$E9=CF9),1,0)))</f>
        <v>0</v>
      </c>
      <c r="CH9" s="39"/>
      <c r="CI9" s="14" t="s">
        <v>5</v>
      </c>
      <c r="CJ9" s="39"/>
      <c r="CK9" s="1">
        <f t="shared" ref="CK9:CK20" si="20">IF(OR(CH9="",CJ9=""),0,IF($C9="","",IF(AND($C9=CH9,$E9=CJ9),1,0)))</f>
        <v>0</v>
      </c>
      <c r="CL9" s="40"/>
      <c r="CM9" s="16" t="s">
        <v>5</v>
      </c>
      <c r="CN9" s="40"/>
      <c r="CO9" s="1">
        <f t="shared" ref="CO9:CO20" si="21">IF(OR(CL9="",CN9=""),0,IF($C9="","",IF(AND($C9=CL9,$E9=CN9),1,0)))</f>
        <v>0</v>
      </c>
      <c r="CP9" s="35"/>
      <c r="CQ9" s="10" t="s">
        <v>5</v>
      </c>
      <c r="CR9" s="35"/>
      <c r="CS9" s="1">
        <f t="shared" ref="CS9:CS20" si="22">IF(OR(CP9="",CR9=""),0,IF($C9="","",IF(AND($C9=CP9,$E9=CR9),1,0)))</f>
        <v>0</v>
      </c>
      <c r="CT9" s="36"/>
      <c r="CU9" s="12" t="s">
        <v>5</v>
      </c>
      <c r="CV9" s="36"/>
      <c r="CW9" s="1">
        <f t="shared" ref="CW9:CW20" si="23">IF(OR(CT9="",CV9=""),0,IF($C9="","",IF(AND($C9=CT9,$E9=CV9),1,0)))</f>
        <v>0</v>
      </c>
      <c r="CX9" s="37"/>
      <c r="CY9" s="6" t="s">
        <v>5</v>
      </c>
      <c r="CZ9" s="37"/>
      <c r="DA9" s="1">
        <f t="shared" ref="DA9:DA20" si="24">IF(OR(CX9="",CZ9=""),0,IF($C9="","",IF(AND($C9=CX9,$E9=CZ9),1,0)))</f>
        <v>0</v>
      </c>
      <c r="DB9" s="38"/>
      <c r="DC9" s="8" t="s">
        <v>5</v>
      </c>
      <c r="DD9" s="38"/>
      <c r="DE9" s="1">
        <f t="shared" ref="DE9:DE20" si="25">IF(OR(DB9="",DD9=""),0,IF($C9="","",IF(AND($C9=DB9,$E9=DD9),1,0)))</f>
        <v>0</v>
      </c>
      <c r="DF9" s="35"/>
      <c r="DG9" s="10" t="s">
        <v>5</v>
      </c>
      <c r="DH9" s="35"/>
      <c r="DI9" s="1">
        <f t="shared" ref="DI9:DI20" si="26">IF(OR(DF9="",DH9=""),0,IF($C9="","",IF(AND($C9=DF9,$E9=DH9),1,0)))</f>
        <v>0</v>
      </c>
      <c r="DJ9" s="36"/>
      <c r="DK9" s="12" t="s">
        <v>5</v>
      </c>
      <c r="DL9" s="36"/>
      <c r="DM9" s="1">
        <f t="shared" ref="DM9:DM20" si="27">IF(OR(DJ9="",DL9=""),0,IF($C9="","",IF(AND($C9=DJ9,$E9=DL9),1,0)))</f>
        <v>0</v>
      </c>
      <c r="DN9" s="39"/>
      <c r="DO9" s="14" t="s">
        <v>5</v>
      </c>
      <c r="DP9" s="39"/>
      <c r="DQ9" s="1">
        <f t="shared" ref="DQ9:DQ20" si="28">IF(OR(DN9="",DP9=""),0,IF($C9="","",IF(AND($C9=DN9,$E9=DP9),1,0)))</f>
        <v>0</v>
      </c>
      <c r="DR9" s="40"/>
      <c r="DS9" s="16" t="s">
        <v>5</v>
      </c>
      <c r="DT9" s="40"/>
      <c r="DU9" s="1">
        <f t="shared" ref="DU9:DU20" si="29">IF(OR(DR9="",DT9=""),0,IF($C9="","",IF(AND($C9=DR9,$E9=DT9),1,0)))</f>
        <v>0</v>
      </c>
      <c r="DV9" s="35"/>
      <c r="DW9" s="10" t="s">
        <v>5</v>
      </c>
      <c r="DX9" s="35"/>
      <c r="DY9" s="1">
        <f t="shared" ref="DY9:DY20" si="30">IF(OR(DV9="",DX9=""),0,IF($C9="","",IF(AND($C9=DV9,$E9=DX9),1,0)))</f>
        <v>0</v>
      </c>
      <c r="DZ9" s="36"/>
      <c r="EA9" s="12" t="s">
        <v>5</v>
      </c>
      <c r="EB9" s="36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86</v>
      </c>
      <c r="C10" s="4">
        <v>1</v>
      </c>
      <c r="D10" s="4" t="s">
        <v>5</v>
      </c>
      <c r="E10" s="4">
        <v>4</v>
      </c>
      <c r="F10" s="39">
        <v>1</v>
      </c>
      <c r="G10" s="14" t="s">
        <v>5</v>
      </c>
      <c r="H10" s="39">
        <v>3</v>
      </c>
      <c r="I10" s="39">
        <f t="shared" si="0"/>
        <v>0</v>
      </c>
      <c r="J10" s="39">
        <v>0</v>
      </c>
      <c r="K10" s="14" t="s">
        <v>5</v>
      </c>
      <c r="L10" s="39">
        <v>2</v>
      </c>
      <c r="M10" s="39">
        <f t="shared" si="1"/>
        <v>0</v>
      </c>
      <c r="N10" s="39">
        <v>0</v>
      </c>
      <c r="O10" s="14" t="s">
        <v>5</v>
      </c>
      <c r="P10" s="39">
        <v>2</v>
      </c>
      <c r="Q10" s="39">
        <f t="shared" si="2"/>
        <v>0</v>
      </c>
      <c r="R10" s="48">
        <v>0</v>
      </c>
      <c r="S10" s="14" t="s">
        <v>5</v>
      </c>
      <c r="T10" s="48">
        <v>3</v>
      </c>
      <c r="U10" s="39">
        <f t="shared" si="3"/>
        <v>0</v>
      </c>
      <c r="V10" s="39">
        <v>0</v>
      </c>
      <c r="W10" s="14" t="s">
        <v>5</v>
      </c>
      <c r="X10" s="39">
        <v>3</v>
      </c>
      <c r="Y10" s="39">
        <f t="shared" si="4"/>
        <v>0</v>
      </c>
      <c r="Z10" s="39">
        <v>1</v>
      </c>
      <c r="AA10" s="14" t="s">
        <v>5</v>
      </c>
      <c r="AB10" s="39">
        <v>2</v>
      </c>
      <c r="AC10" s="39">
        <f t="shared" si="5"/>
        <v>0</v>
      </c>
      <c r="AD10" s="39">
        <v>2</v>
      </c>
      <c r="AE10" s="14" t="s">
        <v>5</v>
      </c>
      <c r="AF10" s="39">
        <v>1</v>
      </c>
      <c r="AG10" s="39">
        <f t="shared" si="6"/>
        <v>0</v>
      </c>
      <c r="AH10" s="39">
        <v>0</v>
      </c>
      <c r="AI10" s="14" t="s">
        <v>5</v>
      </c>
      <c r="AJ10" s="39">
        <v>3</v>
      </c>
      <c r="AK10" s="39">
        <f t="shared" si="7"/>
        <v>0</v>
      </c>
      <c r="AL10" s="39">
        <v>1</v>
      </c>
      <c r="AM10" s="14" t="s">
        <v>5</v>
      </c>
      <c r="AN10" s="39">
        <v>3</v>
      </c>
      <c r="AO10" s="1">
        <f t="shared" si="8"/>
        <v>0</v>
      </c>
      <c r="AP10" s="40"/>
      <c r="AQ10" s="16" t="s">
        <v>5</v>
      </c>
      <c r="AR10" s="40"/>
      <c r="AS10" s="40">
        <f t="shared" si="9"/>
        <v>0</v>
      </c>
      <c r="AT10" s="40"/>
      <c r="AU10" s="16" t="s">
        <v>5</v>
      </c>
      <c r="AV10" s="40"/>
      <c r="AW10" s="40">
        <f t="shared" si="10"/>
        <v>0</v>
      </c>
      <c r="AX10" s="40"/>
      <c r="AY10" s="16" t="s">
        <v>5</v>
      </c>
      <c r="AZ10" s="40"/>
      <c r="BA10" s="40">
        <f t="shared" si="11"/>
        <v>0</v>
      </c>
      <c r="BB10" s="40"/>
      <c r="BC10" s="16" t="s">
        <v>5</v>
      </c>
      <c r="BD10" s="40"/>
      <c r="BE10" s="40">
        <f t="shared" si="12"/>
        <v>0</v>
      </c>
      <c r="BF10" s="40"/>
      <c r="BG10" s="16" t="s">
        <v>5</v>
      </c>
      <c r="BH10" s="40"/>
      <c r="BI10" s="40">
        <f t="shared" si="13"/>
        <v>0</v>
      </c>
      <c r="BJ10" s="40"/>
      <c r="BK10" s="16" t="s">
        <v>5</v>
      </c>
      <c r="BL10" s="40"/>
      <c r="BM10" s="40">
        <f t="shared" si="14"/>
        <v>0</v>
      </c>
      <c r="BN10" s="40"/>
      <c r="BO10" s="16" t="s">
        <v>5</v>
      </c>
      <c r="BP10" s="40"/>
      <c r="BQ10" s="40">
        <f t="shared" si="15"/>
        <v>0</v>
      </c>
      <c r="BR10" s="40"/>
      <c r="BS10" s="16" t="s">
        <v>5</v>
      </c>
      <c r="BT10" s="40"/>
      <c r="BU10" s="40">
        <f t="shared" si="16"/>
        <v>0</v>
      </c>
      <c r="BV10" s="40"/>
      <c r="BW10" s="16" t="s">
        <v>5</v>
      </c>
      <c r="BX10" s="40"/>
      <c r="BY10" s="1">
        <f t="shared" si="17"/>
        <v>0</v>
      </c>
      <c r="BZ10" s="35"/>
      <c r="CA10" s="10" t="s">
        <v>5</v>
      </c>
      <c r="CB10" s="35"/>
      <c r="CC10" s="1">
        <f t="shared" si="18"/>
        <v>0</v>
      </c>
      <c r="CD10" s="36"/>
      <c r="CE10" s="12" t="s">
        <v>5</v>
      </c>
      <c r="CF10" s="36"/>
      <c r="CG10" s="1">
        <f t="shared" si="19"/>
        <v>0</v>
      </c>
      <c r="CH10" s="39"/>
      <c r="CI10" s="14" t="s">
        <v>5</v>
      </c>
      <c r="CJ10" s="39"/>
      <c r="CK10" s="1">
        <f t="shared" si="20"/>
        <v>0</v>
      </c>
      <c r="CL10" s="40"/>
      <c r="CM10" s="16" t="s">
        <v>5</v>
      </c>
      <c r="CN10" s="40"/>
      <c r="CO10" s="1">
        <f t="shared" si="21"/>
        <v>0</v>
      </c>
      <c r="CP10" s="35"/>
      <c r="CQ10" s="10" t="s">
        <v>5</v>
      </c>
      <c r="CR10" s="35"/>
      <c r="CS10" s="1">
        <f t="shared" si="22"/>
        <v>0</v>
      </c>
      <c r="CT10" s="36"/>
      <c r="CU10" s="12" t="s">
        <v>5</v>
      </c>
      <c r="CV10" s="36"/>
      <c r="CW10" s="1">
        <f t="shared" si="23"/>
        <v>0</v>
      </c>
      <c r="CX10" s="37"/>
      <c r="CY10" s="6" t="s">
        <v>5</v>
      </c>
      <c r="CZ10" s="37"/>
      <c r="DA10" s="1">
        <f t="shared" si="24"/>
        <v>0</v>
      </c>
      <c r="DB10" s="38"/>
      <c r="DC10" s="8" t="s">
        <v>5</v>
      </c>
      <c r="DD10" s="38"/>
      <c r="DE10" s="1">
        <f t="shared" si="25"/>
        <v>0</v>
      </c>
      <c r="DF10" s="35"/>
      <c r="DG10" s="10" t="s">
        <v>5</v>
      </c>
      <c r="DH10" s="35"/>
      <c r="DI10" s="1">
        <f t="shared" si="26"/>
        <v>0</v>
      </c>
      <c r="DJ10" s="36"/>
      <c r="DK10" s="12" t="s">
        <v>5</v>
      </c>
      <c r="DL10" s="36"/>
      <c r="DM10" s="1">
        <f t="shared" si="27"/>
        <v>0</v>
      </c>
      <c r="DN10" s="39"/>
      <c r="DO10" s="14" t="s">
        <v>5</v>
      </c>
      <c r="DP10" s="39"/>
      <c r="DQ10" s="1">
        <f t="shared" si="28"/>
        <v>0</v>
      </c>
      <c r="DR10" s="40"/>
      <c r="DS10" s="16" t="s">
        <v>5</v>
      </c>
      <c r="DT10" s="40"/>
      <c r="DU10" s="1">
        <f t="shared" si="29"/>
        <v>0</v>
      </c>
      <c r="DV10" s="35"/>
      <c r="DW10" s="10" t="s">
        <v>5</v>
      </c>
      <c r="DX10" s="35"/>
      <c r="DY10" s="1">
        <f t="shared" si="30"/>
        <v>0</v>
      </c>
      <c r="DZ10" s="36"/>
      <c r="EA10" s="12" t="s">
        <v>5</v>
      </c>
      <c r="EB10" s="36"/>
      <c r="EC10" s="1">
        <f t="shared" si="31"/>
        <v>0</v>
      </c>
    </row>
    <row r="11" spans="1:133">
      <c r="A11" s="3" t="s">
        <v>8</v>
      </c>
      <c r="B11" t="s">
        <v>87</v>
      </c>
      <c r="C11" s="4">
        <v>1</v>
      </c>
      <c r="D11" s="4" t="s">
        <v>5</v>
      </c>
      <c r="E11" s="4">
        <v>2</v>
      </c>
      <c r="F11" s="39">
        <v>2</v>
      </c>
      <c r="G11" s="14" t="s">
        <v>5</v>
      </c>
      <c r="H11" s="39">
        <v>0</v>
      </c>
      <c r="I11" s="39">
        <f t="shared" si="0"/>
        <v>0</v>
      </c>
      <c r="J11" s="39">
        <v>1</v>
      </c>
      <c r="K11" s="14" t="s">
        <v>5</v>
      </c>
      <c r="L11" s="39">
        <v>2</v>
      </c>
      <c r="M11" s="39">
        <f t="shared" si="1"/>
        <v>1</v>
      </c>
      <c r="N11" s="39">
        <v>2</v>
      </c>
      <c r="O11" s="14" t="s">
        <v>5</v>
      </c>
      <c r="P11" s="39">
        <v>1</v>
      </c>
      <c r="Q11" s="39">
        <f t="shared" si="2"/>
        <v>0</v>
      </c>
      <c r="R11" s="48">
        <v>1</v>
      </c>
      <c r="S11" s="14" t="s">
        <v>5</v>
      </c>
      <c r="T11" s="48">
        <v>1</v>
      </c>
      <c r="U11" s="39">
        <f t="shared" si="3"/>
        <v>0</v>
      </c>
      <c r="V11" s="39">
        <v>1</v>
      </c>
      <c r="W11" s="14" t="s">
        <v>5</v>
      </c>
      <c r="X11" s="39">
        <v>2</v>
      </c>
      <c r="Y11" s="39">
        <f t="shared" si="4"/>
        <v>1</v>
      </c>
      <c r="Z11" s="39">
        <v>1</v>
      </c>
      <c r="AA11" s="14" t="s">
        <v>5</v>
      </c>
      <c r="AB11" s="39">
        <v>0</v>
      </c>
      <c r="AC11" s="39">
        <f t="shared" si="5"/>
        <v>0</v>
      </c>
      <c r="AD11" s="39">
        <v>2</v>
      </c>
      <c r="AE11" s="14" t="s">
        <v>5</v>
      </c>
      <c r="AF11" s="39">
        <v>0</v>
      </c>
      <c r="AG11" s="39">
        <f t="shared" si="6"/>
        <v>0</v>
      </c>
      <c r="AH11" s="39">
        <v>0</v>
      </c>
      <c r="AI11" s="14" t="s">
        <v>5</v>
      </c>
      <c r="AJ11" s="39">
        <v>0</v>
      </c>
      <c r="AK11" s="39">
        <f t="shared" si="7"/>
        <v>0</v>
      </c>
      <c r="AL11" s="39">
        <v>2</v>
      </c>
      <c r="AM11" s="14" t="s">
        <v>5</v>
      </c>
      <c r="AN11" s="39">
        <v>1</v>
      </c>
      <c r="AO11" s="1">
        <f t="shared" si="8"/>
        <v>0</v>
      </c>
      <c r="AP11" s="40"/>
      <c r="AQ11" s="16" t="s">
        <v>5</v>
      </c>
      <c r="AR11" s="40"/>
      <c r="AS11" s="40">
        <f t="shared" si="9"/>
        <v>0</v>
      </c>
      <c r="AT11" s="40"/>
      <c r="AU11" s="16" t="s">
        <v>5</v>
      </c>
      <c r="AV11" s="40"/>
      <c r="AW11" s="40">
        <f t="shared" si="10"/>
        <v>0</v>
      </c>
      <c r="AX11" s="40"/>
      <c r="AY11" s="16" t="s">
        <v>5</v>
      </c>
      <c r="AZ11" s="40"/>
      <c r="BA11" s="40">
        <f t="shared" si="11"/>
        <v>0</v>
      </c>
      <c r="BB11" s="40"/>
      <c r="BC11" s="16" t="s">
        <v>5</v>
      </c>
      <c r="BD11" s="40"/>
      <c r="BE11" s="40">
        <f t="shared" si="12"/>
        <v>0</v>
      </c>
      <c r="BF11" s="40"/>
      <c r="BG11" s="16" t="s">
        <v>5</v>
      </c>
      <c r="BH11" s="40"/>
      <c r="BI11" s="40">
        <f t="shared" si="13"/>
        <v>0</v>
      </c>
      <c r="BJ11" s="40"/>
      <c r="BK11" s="16" t="s">
        <v>5</v>
      </c>
      <c r="BL11" s="40"/>
      <c r="BM11" s="40">
        <f t="shared" si="14"/>
        <v>0</v>
      </c>
      <c r="BN11" s="40"/>
      <c r="BO11" s="16" t="s">
        <v>5</v>
      </c>
      <c r="BP11" s="40"/>
      <c r="BQ11" s="40">
        <f t="shared" si="15"/>
        <v>0</v>
      </c>
      <c r="BR11" s="40"/>
      <c r="BS11" s="16" t="s">
        <v>5</v>
      </c>
      <c r="BT11" s="40"/>
      <c r="BU11" s="40">
        <f t="shared" si="16"/>
        <v>0</v>
      </c>
      <c r="BV11" s="40"/>
      <c r="BW11" s="16" t="s">
        <v>5</v>
      </c>
      <c r="BX11" s="40"/>
      <c r="BY11" s="1">
        <f t="shared" si="17"/>
        <v>0</v>
      </c>
      <c r="BZ11" s="35"/>
      <c r="CA11" s="10" t="s">
        <v>5</v>
      </c>
      <c r="CB11" s="35"/>
      <c r="CC11" s="1">
        <f t="shared" si="18"/>
        <v>0</v>
      </c>
      <c r="CD11" s="36"/>
      <c r="CE11" s="12" t="s">
        <v>5</v>
      </c>
      <c r="CF11" s="36"/>
      <c r="CG11" s="1">
        <f t="shared" si="19"/>
        <v>0</v>
      </c>
      <c r="CH11" s="39"/>
      <c r="CI11" s="14" t="s">
        <v>5</v>
      </c>
      <c r="CJ11" s="39"/>
      <c r="CK11" s="1">
        <f t="shared" si="20"/>
        <v>0</v>
      </c>
      <c r="CL11" s="40"/>
      <c r="CM11" s="16" t="s">
        <v>5</v>
      </c>
      <c r="CN11" s="40"/>
      <c r="CO11" s="1">
        <f t="shared" si="21"/>
        <v>0</v>
      </c>
      <c r="CP11" s="35"/>
      <c r="CQ11" s="10" t="s">
        <v>5</v>
      </c>
      <c r="CR11" s="35"/>
      <c r="CS11" s="1">
        <f t="shared" si="22"/>
        <v>0</v>
      </c>
      <c r="CT11" s="36"/>
      <c r="CU11" s="12" t="s">
        <v>5</v>
      </c>
      <c r="CV11" s="36"/>
      <c r="CW11" s="1">
        <f t="shared" si="23"/>
        <v>0</v>
      </c>
      <c r="CX11" s="37"/>
      <c r="CY11" s="6" t="s">
        <v>5</v>
      </c>
      <c r="CZ11" s="37"/>
      <c r="DA11" s="1">
        <f t="shared" si="24"/>
        <v>0</v>
      </c>
      <c r="DB11" s="38"/>
      <c r="DC11" s="8" t="s">
        <v>5</v>
      </c>
      <c r="DD11" s="38"/>
      <c r="DE11" s="1">
        <f t="shared" si="25"/>
        <v>0</v>
      </c>
      <c r="DF11" s="35"/>
      <c r="DG11" s="10" t="s">
        <v>5</v>
      </c>
      <c r="DH11" s="35"/>
      <c r="DI11" s="1">
        <f t="shared" si="26"/>
        <v>0</v>
      </c>
      <c r="DJ11" s="36"/>
      <c r="DK11" s="12" t="s">
        <v>5</v>
      </c>
      <c r="DL11" s="36"/>
      <c r="DM11" s="1">
        <f t="shared" si="27"/>
        <v>0</v>
      </c>
      <c r="DN11" s="39"/>
      <c r="DO11" s="14" t="s">
        <v>5</v>
      </c>
      <c r="DP11" s="39"/>
      <c r="DQ11" s="1">
        <f t="shared" si="28"/>
        <v>0</v>
      </c>
      <c r="DR11" s="40"/>
      <c r="DS11" s="16" t="s">
        <v>5</v>
      </c>
      <c r="DT11" s="40"/>
      <c r="DU11" s="1">
        <f t="shared" si="29"/>
        <v>0</v>
      </c>
      <c r="DV11" s="35"/>
      <c r="DW11" s="10" t="s">
        <v>5</v>
      </c>
      <c r="DX11" s="35"/>
      <c r="DY11" s="1">
        <f t="shared" si="30"/>
        <v>0</v>
      </c>
      <c r="DZ11" s="36"/>
      <c r="EA11" s="12" t="s">
        <v>5</v>
      </c>
      <c r="EB11" s="36"/>
      <c r="EC11" s="1">
        <f t="shared" si="31"/>
        <v>0</v>
      </c>
    </row>
    <row r="12" spans="1:133">
      <c r="A12" s="3" t="s">
        <v>9</v>
      </c>
      <c r="B12" t="s">
        <v>88</v>
      </c>
      <c r="C12" s="4">
        <v>4</v>
      </c>
      <c r="D12" s="4" t="s">
        <v>5</v>
      </c>
      <c r="E12" s="4">
        <v>2</v>
      </c>
      <c r="F12" s="39">
        <v>1</v>
      </c>
      <c r="G12" s="14" t="s">
        <v>5</v>
      </c>
      <c r="H12" s="39">
        <v>1</v>
      </c>
      <c r="I12" s="39">
        <f t="shared" si="0"/>
        <v>0</v>
      </c>
      <c r="J12" s="39">
        <v>2</v>
      </c>
      <c r="K12" s="14" t="s">
        <v>5</v>
      </c>
      <c r="L12" s="39">
        <v>0</v>
      </c>
      <c r="M12" s="39">
        <f t="shared" si="1"/>
        <v>0</v>
      </c>
      <c r="N12" s="39">
        <v>2</v>
      </c>
      <c r="O12" s="14" t="s">
        <v>5</v>
      </c>
      <c r="P12" s="39">
        <v>0</v>
      </c>
      <c r="Q12" s="39">
        <f t="shared" si="2"/>
        <v>0</v>
      </c>
      <c r="R12" s="48">
        <v>1</v>
      </c>
      <c r="S12" s="14" t="s">
        <v>5</v>
      </c>
      <c r="T12" s="48">
        <v>1</v>
      </c>
      <c r="U12" s="39">
        <f t="shared" si="3"/>
        <v>0</v>
      </c>
      <c r="V12" s="39">
        <v>2</v>
      </c>
      <c r="W12" s="14" t="s">
        <v>5</v>
      </c>
      <c r="X12" s="39">
        <v>2</v>
      </c>
      <c r="Y12" s="39">
        <f t="shared" si="4"/>
        <v>0</v>
      </c>
      <c r="Z12" s="39">
        <v>2</v>
      </c>
      <c r="AA12" s="14" t="s">
        <v>5</v>
      </c>
      <c r="AB12" s="39">
        <v>0</v>
      </c>
      <c r="AC12" s="39">
        <f t="shared" si="5"/>
        <v>0</v>
      </c>
      <c r="AD12" s="39">
        <v>1</v>
      </c>
      <c r="AE12" s="14" t="s">
        <v>5</v>
      </c>
      <c r="AF12" s="39">
        <v>3</v>
      </c>
      <c r="AG12" s="39">
        <f t="shared" si="6"/>
        <v>0</v>
      </c>
      <c r="AH12" s="39">
        <v>2</v>
      </c>
      <c r="AI12" s="14" t="s">
        <v>5</v>
      </c>
      <c r="AJ12" s="39">
        <v>0</v>
      </c>
      <c r="AK12" s="39">
        <f t="shared" si="7"/>
        <v>0</v>
      </c>
      <c r="AL12" s="39">
        <v>1</v>
      </c>
      <c r="AM12" s="14" t="s">
        <v>5</v>
      </c>
      <c r="AN12" s="39">
        <v>0</v>
      </c>
      <c r="AO12" s="1">
        <f t="shared" si="8"/>
        <v>0</v>
      </c>
      <c r="AP12" s="40"/>
      <c r="AQ12" s="16" t="s">
        <v>5</v>
      </c>
      <c r="AR12" s="40"/>
      <c r="AS12" s="40">
        <f t="shared" si="9"/>
        <v>0</v>
      </c>
      <c r="AT12" s="40"/>
      <c r="AU12" s="16" t="s">
        <v>5</v>
      </c>
      <c r="AV12" s="40"/>
      <c r="AW12" s="40">
        <f t="shared" si="10"/>
        <v>0</v>
      </c>
      <c r="AX12" s="40"/>
      <c r="AY12" s="16" t="s">
        <v>5</v>
      </c>
      <c r="AZ12" s="40"/>
      <c r="BA12" s="40">
        <f t="shared" si="11"/>
        <v>0</v>
      </c>
      <c r="BB12" s="40"/>
      <c r="BC12" s="16" t="s">
        <v>5</v>
      </c>
      <c r="BD12" s="40"/>
      <c r="BE12" s="40">
        <f t="shared" si="12"/>
        <v>0</v>
      </c>
      <c r="BF12" s="40"/>
      <c r="BG12" s="16" t="s">
        <v>5</v>
      </c>
      <c r="BH12" s="40"/>
      <c r="BI12" s="40">
        <f t="shared" si="13"/>
        <v>0</v>
      </c>
      <c r="BJ12" s="40"/>
      <c r="BK12" s="16" t="s">
        <v>5</v>
      </c>
      <c r="BL12" s="40"/>
      <c r="BM12" s="40">
        <f t="shared" si="14"/>
        <v>0</v>
      </c>
      <c r="BN12" s="40"/>
      <c r="BO12" s="16" t="s">
        <v>5</v>
      </c>
      <c r="BP12" s="40"/>
      <c r="BQ12" s="40">
        <f t="shared" si="15"/>
        <v>0</v>
      </c>
      <c r="BR12" s="40"/>
      <c r="BS12" s="16" t="s">
        <v>5</v>
      </c>
      <c r="BT12" s="40"/>
      <c r="BU12" s="40">
        <f t="shared" si="16"/>
        <v>0</v>
      </c>
      <c r="BV12" s="40"/>
      <c r="BW12" s="16" t="s">
        <v>5</v>
      </c>
      <c r="BX12" s="40"/>
      <c r="BY12" s="1">
        <f t="shared" si="17"/>
        <v>0</v>
      </c>
      <c r="BZ12" s="35"/>
      <c r="CA12" s="10" t="s">
        <v>5</v>
      </c>
      <c r="CB12" s="35"/>
      <c r="CC12" s="1">
        <f t="shared" si="18"/>
        <v>0</v>
      </c>
      <c r="CD12" s="36"/>
      <c r="CE12" s="12" t="s">
        <v>5</v>
      </c>
      <c r="CF12" s="36"/>
      <c r="CG12" s="1">
        <f t="shared" si="19"/>
        <v>0</v>
      </c>
      <c r="CH12" s="39"/>
      <c r="CI12" s="14" t="s">
        <v>5</v>
      </c>
      <c r="CJ12" s="39"/>
      <c r="CK12" s="1">
        <f t="shared" si="20"/>
        <v>0</v>
      </c>
      <c r="CL12" s="40"/>
      <c r="CM12" s="16" t="s">
        <v>5</v>
      </c>
      <c r="CN12" s="40"/>
      <c r="CO12" s="1">
        <f t="shared" si="21"/>
        <v>0</v>
      </c>
      <c r="CP12" s="35"/>
      <c r="CQ12" s="10" t="s">
        <v>5</v>
      </c>
      <c r="CR12" s="35"/>
      <c r="CS12" s="1">
        <f t="shared" si="22"/>
        <v>0</v>
      </c>
      <c r="CT12" s="36"/>
      <c r="CU12" s="12" t="s">
        <v>5</v>
      </c>
      <c r="CV12" s="36"/>
      <c r="CW12" s="1">
        <f t="shared" si="23"/>
        <v>0</v>
      </c>
      <c r="CX12" s="37"/>
      <c r="CY12" s="6" t="s">
        <v>5</v>
      </c>
      <c r="CZ12" s="37"/>
      <c r="DA12" s="1">
        <f t="shared" si="24"/>
        <v>0</v>
      </c>
      <c r="DB12" s="38"/>
      <c r="DC12" s="8" t="s">
        <v>5</v>
      </c>
      <c r="DD12" s="38"/>
      <c r="DE12" s="1">
        <f t="shared" si="25"/>
        <v>0</v>
      </c>
      <c r="DF12" s="35"/>
      <c r="DG12" s="10" t="s">
        <v>5</v>
      </c>
      <c r="DH12" s="35"/>
      <c r="DI12" s="1">
        <f t="shared" si="26"/>
        <v>0</v>
      </c>
      <c r="DJ12" s="36"/>
      <c r="DK12" s="12" t="s">
        <v>5</v>
      </c>
      <c r="DL12" s="36"/>
      <c r="DM12" s="1">
        <f t="shared" si="27"/>
        <v>0</v>
      </c>
      <c r="DN12" s="39"/>
      <c r="DO12" s="14" t="s">
        <v>5</v>
      </c>
      <c r="DP12" s="39"/>
      <c r="DQ12" s="1">
        <f t="shared" si="28"/>
        <v>0</v>
      </c>
      <c r="DR12" s="40"/>
      <c r="DS12" s="16" t="s">
        <v>5</v>
      </c>
      <c r="DT12" s="40"/>
      <c r="DU12" s="1">
        <f t="shared" si="29"/>
        <v>0</v>
      </c>
      <c r="DV12" s="35"/>
      <c r="DW12" s="10" t="s">
        <v>5</v>
      </c>
      <c r="DX12" s="35"/>
      <c r="DY12" s="1">
        <f t="shared" si="30"/>
        <v>0</v>
      </c>
      <c r="DZ12" s="36"/>
      <c r="EA12" s="12" t="s">
        <v>5</v>
      </c>
      <c r="EB12" s="36"/>
      <c r="EC12" s="1">
        <f t="shared" si="31"/>
        <v>0</v>
      </c>
    </row>
    <row r="13" spans="1:133">
      <c r="A13" s="3" t="s">
        <v>10</v>
      </c>
      <c r="B13" t="s">
        <v>89</v>
      </c>
      <c r="C13" s="4">
        <v>3</v>
      </c>
      <c r="D13" s="4" t="s">
        <v>5</v>
      </c>
      <c r="E13" s="4">
        <v>0</v>
      </c>
      <c r="F13" s="39">
        <v>3</v>
      </c>
      <c r="G13" s="14" t="s">
        <v>5</v>
      </c>
      <c r="H13" s="39">
        <v>0</v>
      </c>
      <c r="I13" s="39">
        <f t="shared" si="0"/>
        <v>1</v>
      </c>
      <c r="J13" s="39">
        <v>3</v>
      </c>
      <c r="K13" s="14" t="s">
        <v>5</v>
      </c>
      <c r="L13" s="39">
        <v>0</v>
      </c>
      <c r="M13" s="39">
        <f t="shared" si="1"/>
        <v>1</v>
      </c>
      <c r="N13" s="39">
        <v>2</v>
      </c>
      <c r="O13" s="14" t="s">
        <v>5</v>
      </c>
      <c r="P13" s="39">
        <v>0</v>
      </c>
      <c r="Q13" s="39">
        <f t="shared" si="2"/>
        <v>0</v>
      </c>
      <c r="R13" s="48">
        <v>2</v>
      </c>
      <c r="S13" s="14" t="s">
        <v>5</v>
      </c>
      <c r="T13" s="48">
        <v>0</v>
      </c>
      <c r="U13" s="39">
        <f t="shared" si="3"/>
        <v>0</v>
      </c>
      <c r="V13" s="39">
        <v>3</v>
      </c>
      <c r="W13" s="14" t="s">
        <v>5</v>
      </c>
      <c r="X13" s="39">
        <v>0</v>
      </c>
      <c r="Y13" s="39">
        <f t="shared" si="4"/>
        <v>1</v>
      </c>
      <c r="Z13" s="39">
        <v>3</v>
      </c>
      <c r="AA13" s="14" t="s">
        <v>5</v>
      </c>
      <c r="AB13" s="39">
        <v>1</v>
      </c>
      <c r="AC13" s="39">
        <f t="shared" si="5"/>
        <v>0</v>
      </c>
      <c r="AD13" s="39">
        <v>0</v>
      </c>
      <c r="AE13" s="14" t="s">
        <v>5</v>
      </c>
      <c r="AF13" s="39">
        <v>2</v>
      </c>
      <c r="AG13" s="39">
        <f t="shared" si="6"/>
        <v>0</v>
      </c>
      <c r="AH13" s="39">
        <v>2</v>
      </c>
      <c r="AI13" s="14" t="s">
        <v>5</v>
      </c>
      <c r="AJ13" s="39">
        <v>0</v>
      </c>
      <c r="AK13" s="39">
        <f t="shared" si="7"/>
        <v>0</v>
      </c>
      <c r="AL13" s="39">
        <v>3</v>
      </c>
      <c r="AM13" s="14" t="s">
        <v>5</v>
      </c>
      <c r="AN13" s="39">
        <v>1</v>
      </c>
      <c r="AO13" s="1">
        <f t="shared" si="8"/>
        <v>0</v>
      </c>
      <c r="AP13" s="40"/>
      <c r="AQ13" s="16" t="s">
        <v>5</v>
      </c>
      <c r="AR13" s="40"/>
      <c r="AS13" s="40">
        <f t="shared" si="9"/>
        <v>0</v>
      </c>
      <c r="AT13" s="40"/>
      <c r="AU13" s="16" t="s">
        <v>5</v>
      </c>
      <c r="AV13" s="40"/>
      <c r="AW13" s="40">
        <f t="shared" si="10"/>
        <v>0</v>
      </c>
      <c r="AX13" s="40"/>
      <c r="AY13" s="16" t="s">
        <v>5</v>
      </c>
      <c r="AZ13" s="40"/>
      <c r="BA13" s="40">
        <f t="shared" si="11"/>
        <v>0</v>
      </c>
      <c r="BB13" s="40"/>
      <c r="BC13" s="16" t="s">
        <v>5</v>
      </c>
      <c r="BD13" s="40"/>
      <c r="BE13" s="40">
        <f t="shared" si="12"/>
        <v>0</v>
      </c>
      <c r="BF13" s="40"/>
      <c r="BG13" s="16" t="s">
        <v>5</v>
      </c>
      <c r="BH13" s="40"/>
      <c r="BI13" s="40">
        <f t="shared" si="13"/>
        <v>0</v>
      </c>
      <c r="BJ13" s="40"/>
      <c r="BK13" s="16" t="s">
        <v>5</v>
      </c>
      <c r="BL13" s="40"/>
      <c r="BM13" s="40">
        <f t="shared" si="14"/>
        <v>0</v>
      </c>
      <c r="BN13" s="40"/>
      <c r="BO13" s="16" t="s">
        <v>5</v>
      </c>
      <c r="BP13" s="40"/>
      <c r="BQ13" s="40">
        <f t="shared" si="15"/>
        <v>0</v>
      </c>
      <c r="BR13" s="40"/>
      <c r="BS13" s="16" t="s">
        <v>5</v>
      </c>
      <c r="BT13" s="40"/>
      <c r="BU13" s="40">
        <f t="shared" si="16"/>
        <v>0</v>
      </c>
      <c r="BV13" s="40"/>
      <c r="BW13" s="16" t="s">
        <v>5</v>
      </c>
      <c r="BX13" s="40"/>
      <c r="BY13" s="1">
        <f t="shared" si="17"/>
        <v>0</v>
      </c>
      <c r="BZ13" s="35"/>
      <c r="CA13" s="10" t="s">
        <v>5</v>
      </c>
      <c r="CB13" s="35"/>
      <c r="CC13" s="1">
        <f t="shared" si="18"/>
        <v>0</v>
      </c>
      <c r="CD13" s="36"/>
      <c r="CE13" s="12" t="s">
        <v>5</v>
      </c>
      <c r="CF13" s="36"/>
      <c r="CG13" s="1">
        <f t="shared" si="19"/>
        <v>0</v>
      </c>
      <c r="CH13" s="39"/>
      <c r="CI13" s="14" t="s">
        <v>5</v>
      </c>
      <c r="CJ13" s="39"/>
      <c r="CK13" s="1">
        <f t="shared" si="20"/>
        <v>0</v>
      </c>
      <c r="CL13" s="40"/>
      <c r="CM13" s="16" t="s">
        <v>5</v>
      </c>
      <c r="CN13" s="40"/>
      <c r="CO13" s="1">
        <f t="shared" si="21"/>
        <v>0</v>
      </c>
      <c r="CP13" s="35"/>
      <c r="CQ13" s="10" t="s">
        <v>5</v>
      </c>
      <c r="CR13" s="35"/>
      <c r="CS13" s="1">
        <f t="shared" si="22"/>
        <v>0</v>
      </c>
      <c r="CT13" s="36"/>
      <c r="CU13" s="12" t="s">
        <v>5</v>
      </c>
      <c r="CV13" s="36"/>
      <c r="CW13" s="1">
        <f t="shared" si="23"/>
        <v>0</v>
      </c>
      <c r="CX13" s="37"/>
      <c r="CY13" s="6" t="s">
        <v>5</v>
      </c>
      <c r="CZ13" s="37"/>
      <c r="DA13" s="1">
        <f t="shared" si="24"/>
        <v>0</v>
      </c>
      <c r="DB13" s="38"/>
      <c r="DC13" s="8" t="s">
        <v>5</v>
      </c>
      <c r="DD13" s="38"/>
      <c r="DE13" s="1">
        <f t="shared" si="25"/>
        <v>0</v>
      </c>
      <c r="DF13" s="35"/>
      <c r="DG13" s="10" t="s">
        <v>5</v>
      </c>
      <c r="DH13" s="35"/>
      <c r="DI13" s="1">
        <f t="shared" si="26"/>
        <v>0</v>
      </c>
      <c r="DJ13" s="36"/>
      <c r="DK13" s="12" t="s">
        <v>5</v>
      </c>
      <c r="DL13" s="36"/>
      <c r="DM13" s="1">
        <f t="shared" si="27"/>
        <v>0</v>
      </c>
      <c r="DN13" s="39"/>
      <c r="DO13" s="14" t="s">
        <v>5</v>
      </c>
      <c r="DP13" s="39"/>
      <c r="DQ13" s="1">
        <f t="shared" si="28"/>
        <v>0</v>
      </c>
      <c r="DR13" s="40"/>
      <c r="DS13" s="16" t="s">
        <v>5</v>
      </c>
      <c r="DT13" s="40"/>
      <c r="DU13" s="1">
        <f t="shared" si="29"/>
        <v>0</v>
      </c>
      <c r="DV13" s="35"/>
      <c r="DW13" s="10" t="s">
        <v>5</v>
      </c>
      <c r="DX13" s="35"/>
      <c r="DY13" s="1">
        <f t="shared" si="30"/>
        <v>0</v>
      </c>
      <c r="DZ13" s="36"/>
      <c r="EA13" s="12" t="s">
        <v>5</v>
      </c>
      <c r="EB13" s="36"/>
      <c r="EC13" s="1">
        <f t="shared" si="31"/>
        <v>0</v>
      </c>
    </row>
    <row r="14" spans="1:133">
      <c r="A14" s="3" t="s">
        <v>11</v>
      </c>
      <c r="B14" t="s">
        <v>90</v>
      </c>
      <c r="C14" s="4">
        <v>5</v>
      </c>
      <c r="D14" s="4" t="s">
        <v>5</v>
      </c>
      <c r="E14" s="4">
        <v>0</v>
      </c>
      <c r="F14" s="39">
        <v>3</v>
      </c>
      <c r="G14" s="14" t="s">
        <v>5</v>
      </c>
      <c r="H14" s="39">
        <v>1</v>
      </c>
      <c r="I14" s="39">
        <f t="shared" si="0"/>
        <v>0</v>
      </c>
      <c r="J14" s="39">
        <v>5</v>
      </c>
      <c r="K14" s="14" t="s">
        <v>5</v>
      </c>
      <c r="L14" s="39">
        <v>0</v>
      </c>
      <c r="M14" s="39">
        <f t="shared" si="1"/>
        <v>1</v>
      </c>
      <c r="N14" s="39">
        <v>3</v>
      </c>
      <c r="O14" s="14" t="s">
        <v>5</v>
      </c>
      <c r="P14" s="39">
        <v>0</v>
      </c>
      <c r="Q14" s="39">
        <f t="shared" si="2"/>
        <v>0</v>
      </c>
      <c r="R14" s="48">
        <v>4</v>
      </c>
      <c r="S14" s="14" t="s">
        <v>5</v>
      </c>
      <c r="T14" s="48">
        <v>0</v>
      </c>
      <c r="U14" s="39">
        <f t="shared" si="3"/>
        <v>0</v>
      </c>
      <c r="V14" s="39">
        <v>1</v>
      </c>
      <c r="W14" s="14" t="s">
        <v>5</v>
      </c>
      <c r="X14" s="39">
        <v>0</v>
      </c>
      <c r="Y14" s="39">
        <f t="shared" si="4"/>
        <v>0</v>
      </c>
      <c r="Z14" s="39">
        <v>2</v>
      </c>
      <c r="AA14" s="14" t="s">
        <v>5</v>
      </c>
      <c r="AB14" s="39">
        <v>0</v>
      </c>
      <c r="AC14" s="39">
        <f t="shared" si="5"/>
        <v>0</v>
      </c>
      <c r="AD14" s="39">
        <v>1</v>
      </c>
      <c r="AE14" s="14" t="s">
        <v>5</v>
      </c>
      <c r="AF14" s="39">
        <v>1</v>
      </c>
      <c r="AG14" s="39">
        <f t="shared" si="6"/>
        <v>0</v>
      </c>
      <c r="AH14" s="39">
        <v>3</v>
      </c>
      <c r="AI14" s="14" t="s">
        <v>5</v>
      </c>
      <c r="AJ14" s="39">
        <v>1</v>
      </c>
      <c r="AK14" s="39">
        <f t="shared" si="7"/>
        <v>0</v>
      </c>
      <c r="AL14" s="39">
        <v>3</v>
      </c>
      <c r="AM14" s="14" t="s">
        <v>5</v>
      </c>
      <c r="AN14" s="39">
        <v>0</v>
      </c>
      <c r="AO14" s="1">
        <f t="shared" si="8"/>
        <v>0</v>
      </c>
      <c r="AP14" s="40"/>
      <c r="AQ14" s="16" t="s">
        <v>5</v>
      </c>
      <c r="AR14" s="40"/>
      <c r="AS14" s="40">
        <f t="shared" si="9"/>
        <v>0</v>
      </c>
      <c r="AT14" s="40"/>
      <c r="AU14" s="16" t="s">
        <v>5</v>
      </c>
      <c r="AV14" s="40"/>
      <c r="AW14" s="40">
        <f t="shared" si="10"/>
        <v>0</v>
      </c>
      <c r="AX14" s="40"/>
      <c r="AY14" s="16" t="s">
        <v>5</v>
      </c>
      <c r="AZ14" s="40"/>
      <c r="BA14" s="40">
        <f t="shared" si="11"/>
        <v>0</v>
      </c>
      <c r="BB14" s="40"/>
      <c r="BC14" s="16" t="s">
        <v>5</v>
      </c>
      <c r="BD14" s="40"/>
      <c r="BE14" s="40">
        <f t="shared" si="12"/>
        <v>0</v>
      </c>
      <c r="BF14" s="40"/>
      <c r="BG14" s="16" t="s">
        <v>5</v>
      </c>
      <c r="BH14" s="40"/>
      <c r="BI14" s="40">
        <f t="shared" si="13"/>
        <v>0</v>
      </c>
      <c r="BJ14" s="40"/>
      <c r="BK14" s="16" t="s">
        <v>5</v>
      </c>
      <c r="BL14" s="40"/>
      <c r="BM14" s="40">
        <f t="shared" si="14"/>
        <v>0</v>
      </c>
      <c r="BN14" s="40"/>
      <c r="BO14" s="16" t="s">
        <v>5</v>
      </c>
      <c r="BP14" s="40"/>
      <c r="BQ14" s="40">
        <f t="shared" si="15"/>
        <v>0</v>
      </c>
      <c r="BR14" s="40"/>
      <c r="BS14" s="16" t="s">
        <v>5</v>
      </c>
      <c r="BT14" s="40"/>
      <c r="BU14" s="40">
        <f t="shared" si="16"/>
        <v>0</v>
      </c>
      <c r="BV14" s="40"/>
      <c r="BW14" s="16" t="s">
        <v>5</v>
      </c>
      <c r="BX14" s="40"/>
      <c r="BY14" s="1">
        <f t="shared" si="17"/>
        <v>0</v>
      </c>
      <c r="BZ14" s="35"/>
      <c r="CA14" s="10" t="s">
        <v>5</v>
      </c>
      <c r="CB14" s="35"/>
      <c r="CC14" s="1">
        <f t="shared" si="18"/>
        <v>0</v>
      </c>
      <c r="CD14" s="36"/>
      <c r="CE14" s="12" t="s">
        <v>5</v>
      </c>
      <c r="CF14" s="36"/>
      <c r="CG14" s="1">
        <f t="shared" si="19"/>
        <v>0</v>
      </c>
      <c r="CH14" s="39"/>
      <c r="CI14" s="14" t="s">
        <v>5</v>
      </c>
      <c r="CJ14" s="39"/>
      <c r="CK14" s="1">
        <f t="shared" si="20"/>
        <v>0</v>
      </c>
      <c r="CL14" s="40"/>
      <c r="CM14" s="16" t="s">
        <v>5</v>
      </c>
      <c r="CN14" s="40"/>
      <c r="CO14" s="1">
        <f t="shared" si="21"/>
        <v>0</v>
      </c>
      <c r="CP14" s="35"/>
      <c r="CQ14" s="10" t="s">
        <v>5</v>
      </c>
      <c r="CR14" s="35"/>
      <c r="CS14" s="1">
        <f t="shared" si="22"/>
        <v>0</v>
      </c>
      <c r="CT14" s="36"/>
      <c r="CU14" s="12" t="s">
        <v>5</v>
      </c>
      <c r="CV14" s="36"/>
      <c r="CW14" s="1">
        <f t="shared" si="23"/>
        <v>0</v>
      </c>
      <c r="CX14" s="37"/>
      <c r="CY14" s="6" t="s">
        <v>5</v>
      </c>
      <c r="CZ14" s="37"/>
      <c r="DA14" s="1">
        <f t="shared" si="24"/>
        <v>0</v>
      </c>
      <c r="DB14" s="38"/>
      <c r="DC14" s="8" t="s">
        <v>5</v>
      </c>
      <c r="DD14" s="38"/>
      <c r="DE14" s="1">
        <f t="shared" si="25"/>
        <v>0</v>
      </c>
      <c r="DF14" s="35"/>
      <c r="DG14" s="10" t="s">
        <v>5</v>
      </c>
      <c r="DH14" s="35"/>
      <c r="DI14" s="1">
        <f t="shared" si="26"/>
        <v>0</v>
      </c>
      <c r="DJ14" s="36"/>
      <c r="DK14" s="12" t="s">
        <v>5</v>
      </c>
      <c r="DL14" s="36"/>
      <c r="DM14" s="1">
        <f t="shared" si="27"/>
        <v>0</v>
      </c>
      <c r="DN14" s="39"/>
      <c r="DO14" s="14" t="s">
        <v>5</v>
      </c>
      <c r="DP14" s="39"/>
      <c r="DQ14" s="1">
        <f t="shared" si="28"/>
        <v>0</v>
      </c>
      <c r="DR14" s="40"/>
      <c r="DS14" s="16" t="s">
        <v>5</v>
      </c>
      <c r="DT14" s="40"/>
      <c r="DU14" s="1">
        <f t="shared" si="29"/>
        <v>0</v>
      </c>
      <c r="DV14" s="35"/>
      <c r="DW14" s="10" t="s">
        <v>5</v>
      </c>
      <c r="DX14" s="35"/>
      <c r="DY14" s="1">
        <f t="shared" si="30"/>
        <v>0</v>
      </c>
      <c r="DZ14" s="36"/>
      <c r="EA14" s="12" t="s">
        <v>5</v>
      </c>
      <c r="EB14" s="36"/>
      <c r="EC14" s="1">
        <f t="shared" si="31"/>
        <v>0</v>
      </c>
    </row>
    <row r="15" spans="1:133">
      <c r="A15" s="3" t="s">
        <v>12</v>
      </c>
      <c r="B15" t="s">
        <v>91</v>
      </c>
      <c r="C15" s="4">
        <v>3</v>
      </c>
      <c r="D15" s="4" t="s">
        <v>5</v>
      </c>
      <c r="E15" s="4">
        <v>2</v>
      </c>
      <c r="F15" s="39">
        <v>2</v>
      </c>
      <c r="G15" s="14" t="s">
        <v>5</v>
      </c>
      <c r="H15" s="39">
        <v>0</v>
      </c>
      <c r="I15" s="39">
        <f t="shared" si="0"/>
        <v>0</v>
      </c>
      <c r="J15" s="39">
        <v>2</v>
      </c>
      <c r="K15" s="14" t="s">
        <v>5</v>
      </c>
      <c r="L15" s="39">
        <v>0</v>
      </c>
      <c r="M15" s="39">
        <f t="shared" si="1"/>
        <v>0</v>
      </c>
      <c r="N15" s="39">
        <v>1</v>
      </c>
      <c r="O15" s="14" t="s">
        <v>5</v>
      </c>
      <c r="P15" s="39">
        <v>1</v>
      </c>
      <c r="Q15" s="39">
        <f t="shared" si="2"/>
        <v>0</v>
      </c>
      <c r="R15" s="48">
        <v>3</v>
      </c>
      <c r="S15" s="14" t="s">
        <v>5</v>
      </c>
      <c r="T15" s="48">
        <v>0</v>
      </c>
      <c r="U15" s="39">
        <f t="shared" si="3"/>
        <v>0</v>
      </c>
      <c r="V15" s="39">
        <v>2</v>
      </c>
      <c r="W15" s="14" t="s">
        <v>5</v>
      </c>
      <c r="X15" s="39">
        <v>0</v>
      </c>
      <c r="Y15" s="39">
        <f t="shared" si="4"/>
        <v>0</v>
      </c>
      <c r="Z15" s="39">
        <v>2</v>
      </c>
      <c r="AA15" s="14" t="s">
        <v>5</v>
      </c>
      <c r="AB15" s="39">
        <v>1</v>
      </c>
      <c r="AC15" s="39">
        <f t="shared" si="5"/>
        <v>0</v>
      </c>
      <c r="AD15" s="39">
        <v>2</v>
      </c>
      <c r="AE15" s="14" t="s">
        <v>5</v>
      </c>
      <c r="AF15" s="39">
        <v>0</v>
      </c>
      <c r="AG15" s="39">
        <f t="shared" si="6"/>
        <v>0</v>
      </c>
      <c r="AH15" s="39">
        <v>1</v>
      </c>
      <c r="AI15" s="14" t="s">
        <v>5</v>
      </c>
      <c r="AJ15" s="39">
        <v>2</v>
      </c>
      <c r="AK15" s="39">
        <f t="shared" si="7"/>
        <v>0</v>
      </c>
      <c r="AL15" s="39">
        <v>1</v>
      </c>
      <c r="AM15" s="14" t="s">
        <v>5</v>
      </c>
      <c r="AN15" s="39">
        <v>1</v>
      </c>
      <c r="AO15" s="1">
        <f t="shared" si="8"/>
        <v>0</v>
      </c>
      <c r="AP15" s="40"/>
      <c r="AQ15" s="16" t="s">
        <v>5</v>
      </c>
      <c r="AR15" s="40"/>
      <c r="AS15" s="40">
        <f t="shared" si="9"/>
        <v>0</v>
      </c>
      <c r="AT15" s="40"/>
      <c r="AU15" s="16" t="s">
        <v>5</v>
      </c>
      <c r="AV15" s="40"/>
      <c r="AW15" s="40">
        <f t="shared" si="10"/>
        <v>0</v>
      </c>
      <c r="AX15" s="40"/>
      <c r="AY15" s="16" t="s">
        <v>5</v>
      </c>
      <c r="AZ15" s="40"/>
      <c r="BA15" s="40">
        <f t="shared" si="11"/>
        <v>0</v>
      </c>
      <c r="BB15" s="40"/>
      <c r="BC15" s="16" t="s">
        <v>5</v>
      </c>
      <c r="BD15" s="40"/>
      <c r="BE15" s="40">
        <f t="shared" si="12"/>
        <v>0</v>
      </c>
      <c r="BF15" s="40"/>
      <c r="BG15" s="16" t="s">
        <v>5</v>
      </c>
      <c r="BH15" s="40"/>
      <c r="BI15" s="40">
        <f t="shared" si="13"/>
        <v>0</v>
      </c>
      <c r="BJ15" s="40"/>
      <c r="BK15" s="16" t="s">
        <v>5</v>
      </c>
      <c r="BL15" s="40"/>
      <c r="BM15" s="40">
        <f t="shared" si="14"/>
        <v>0</v>
      </c>
      <c r="BN15" s="40"/>
      <c r="BO15" s="16" t="s">
        <v>5</v>
      </c>
      <c r="BP15" s="40"/>
      <c r="BQ15" s="40">
        <f t="shared" si="15"/>
        <v>0</v>
      </c>
      <c r="BR15" s="40"/>
      <c r="BS15" s="16" t="s">
        <v>5</v>
      </c>
      <c r="BT15" s="40"/>
      <c r="BU15" s="40">
        <f t="shared" si="16"/>
        <v>0</v>
      </c>
      <c r="BV15" s="40"/>
      <c r="BW15" s="16" t="s">
        <v>5</v>
      </c>
      <c r="BX15" s="40"/>
      <c r="BY15" s="1">
        <f t="shared" si="17"/>
        <v>0</v>
      </c>
      <c r="BZ15" s="35"/>
      <c r="CA15" s="10" t="s">
        <v>5</v>
      </c>
      <c r="CB15" s="35"/>
      <c r="CC15" s="1">
        <f t="shared" si="18"/>
        <v>0</v>
      </c>
      <c r="CD15" s="36"/>
      <c r="CE15" s="12" t="s">
        <v>5</v>
      </c>
      <c r="CF15" s="36"/>
      <c r="CG15" s="1">
        <f t="shared" si="19"/>
        <v>0</v>
      </c>
      <c r="CH15" s="39"/>
      <c r="CI15" s="14" t="s">
        <v>5</v>
      </c>
      <c r="CJ15" s="39"/>
      <c r="CK15" s="1">
        <f t="shared" si="20"/>
        <v>0</v>
      </c>
      <c r="CL15" s="40"/>
      <c r="CM15" s="16" t="s">
        <v>5</v>
      </c>
      <c r="CN15" s="40"/>
      <c r="CO15" s="1">
        <f t="shared" si="21"/>
        <v>0</v>
      </c>
      <c r="CP15" s="35"/>
      <c r="CQ15" s="10" t="s">
        <v>5</v>
      </c>
      <c r="CR15" s="35"/>
      <c r="CS15" s="1">
        <f t="shared" si="22"/>
        <v>0</v>
      </c>
      <c r="CT15" s="36"/>
      <c r="CU15" s="12" t="s">
        <v>5</v>
      </c>
      <c r="CV15" s="36"/>
      <c r="CW15" s="1">
        <f t="shared" si="23"/>
        <v>0</v>
      </c>
      <c r="CX15" s="37"/>
      <c r="CY15" s="6" t="s">
        <v>5</v>
      </c>
      <c r="CZ15" s="37"/>
      <c r="DA15" s="1">
        <f t="shared" si="24"/>
        <v>0</v>
      </c>
      <c r="DB15" s="38"/>
      <c r="DC15" s="8" t="s">
        <v>5</v>
      </c>
      <c r="DD15" s="38"/>
      <c r="DE15" s="1">
        <f t="shared" si="25"/>
        <v>0</v>
      </c>
      <c r="DF15" s="35"/>
      <c r="DG15" s="10" t="s">
        <v>5</v>
      </c>
      <c r="DH15" s="35"/>
      <c r="DI15" s="1">
        <f t="shared" si="26"/>
        <v>0</v>
      </c>
      <c r="DJ15" s="36"/>
      <c r="DK15" s="12" t="s">
        <v>5</v>
      </c>
      <c r="DL15" s="36"/>
      <c r="DM15" s="1">
        <f t="shared" si="27"/>
        <v>0</v>
      </c>
      <c r="DN15" s="39"/>
      <c r="DO15" s="14" t="s">
        <v>5</v>
      </c>
      <c r="DP15" s="39"/>
      <c r="DQ15" s="1">
        <f t="shared" si="28"/>
        <v>0</v>
      </c>
      <c r="DR15" s="40"/>
      <c r="DS15" s="16" t="s">
        <v>5</v>
      </c>
      <c r="DT15" s="40"/>
      <c r="DU15" s="1">
        <f t="shared" si="29"/>
        <v>0</v>
      </c>
      <c r="DV15" s="35"/>
      <c r="DW15" s="10" t="s">
        <v>5</v>
      </c>
      <c r="DX15" s="35"/>
      <c r="DY15" s="1">
        <f t="shared" si="30"/>
        <v>0</v>
      </c>
      <c r="DZ15" s="36"/>
      <c r="EA15" s="12" t="s">
        <v>5</v>
      </c>
      <c r="EB15" s="36"/>
      <c r="EC15" s="1">
        <f t="shared" si="31"/>
        <v>0</v>
      </c>
    </row>
    <row r="16" spans="1:133">
      <c r="A16" s="3" t="s">
        <v>13</v>
      </c>
      <c r="B16" t="s">
        <v>92</v>
      </c>
      <c r="C16" s="4">
        <v>2</v>
      </c>
      <c r="D16" s="4" t="s">
        <v>5</v>
      </c>
      <c r="E16" s="4">
        <v>2</v>
      </c>
      <c r="F16" s="39">
        <v>2</v>
      </c>
      <c r="G16" s="14" t="s">
        <v>5</v>
      </c>
      <c r="H16" s="39">
        <v>2</v>
      </c>
      <c r="I16" s="39">
        <f t="shared" si="0"/>
        <v>1</v>
      </c>
      <c r="J16" s="39">
        <v>1</v>
      </c>
      <c r="K16" s="14" t="s">
        <v>5</v>
      </c>
      <c r="L16" s="39">
        <v>1</v>
      </c>
      <c r="M16" s="39">
        <f t="shared" si="1"/>
        <v>0</v>
      </c>
      <c r="N16" s="39">
        <v>0</v>
      </c>
      <c r="O16" s="14" t="s">
        <v>5</v>
      </c>
      <c r="P16" s="39">
        <v>1</v>
      </c>
      <c r="Q16" s="39">
        <f t="shared" si="2"/>
        <v>0</v>
      </c>
      <c r="R16" s="48">
        <v>1</v>
      </c>
      <c r="S16" s="14" t="s">
        <v>5</v>
      </c>
      <c r="T16" s="48">
        <v>1</v>
      </c>
      <c r="U16" s="39">
        <f t="shared" si="3"/>
        <v>0</v>
      </c>
      <c r="V16" s="39">
        <v>1</v>
      </c>
      <c r="W16" s="14" t="s">
        <v>5</v>
      </c>
      <c r="X16" s="39">
        <v>1</v>
      </c>
      <c r="Y16" s="39">
        <f t="shared" si="4"/>
        <v>0</v>
      </c>
      <c r="Z16" s="39">
        <v>2</v>
      </c>
      <c r="AA16" s="14" t="s">
        <v>5</v>
      </c>
      <c r="AB16" s="39">
        <v>1</v>
      </c>
      <c r="AC16" s="39">
        <f t="shared" si="5"/>
        <v>0</v>
      </c>
      <c r="AD16" s="39">
        <v>1</v>
      </c>
      <c r="AE16" s="14" t="s">
        <v>5</v>
      </c>
      <c r="AF16" s="39">
        <v>2</v>
      </c>
      <c r="AG16" s="39">
        <f t="shared" si="6"/>
        <v>0</v>
      </c>
      <c r="AH16" s="39">
        <v>1</v>
      </c>
      <c r="AI16" s="14" t="s">
        <v>5</v>
      </c>
      <c r="AJ16" s="39">
        <v>1</v>
      </c>
      <c r="AK16" s="39">
        <f t="shared" si="7"/>
        <v>0</v>
      </c>
      <c r="AL16" s="39">
        <v>2</v>
      </c>
      <c r="AM16" s="14" t="s">
        <v>5</v>
      </c>
      <c r="AN16" s="39">
        <v>1</v>
      </c>
      <c r="AO16" s="1">
        <f t="shared" si="8"/>
        <v>0</v>
      </c>
      <c r="AP16" s="40"/>
      <c r="AQ16" s="16" t="s">
        <v>5</v>
      </c>
      <c r="AR16" s="40"/>
      <c r="AS16" s="40">
        <f t="shared" si="9"/>
        <v>0</v>
      </c>
      <c r="AT16" s="40"/>
      <c r="AU16" s="16" t="s">
        <v>5</v>
      </c>
      <c r="AV16" s="40"/>
      <c r="AW16" s="40">
        <f t="shared" si="10"/>
        <v>0</v>
      </c>
      <c r="AX16" s="40"/>
      <c r="AY16" s="16" t="s">
        <v>5</v>
      </c>
      <c r="AZ16" s="40"/>
      <c r="BA16" s="40">
        <f t="shared" si="11"/>
        <v>0</v>
      </c>
      <c r="BB16" s="40"/>
      <c r="BC16" s="16" t="s">
        <v>5</v>
      </c>
      <c r="BD16" s="40"/>
      <c r="BE16" s="40">
        <f t="shared" si="12"/>
        <v>0</v>
      </c>
      <c r="BF16" s="40"/>
      <c r="BG16" s="16" t="s">
        <v>5</v>
      </c>
      <c r="BH16" s="40"/>
      <c r="BI16" s="40">
        <f t="shared" si="13"/>
        <v>0</v>
      </c>
      <c r="BJ16" s="40"/>
      <c r="BK16" s="16" t="s">
        <v>5</v>
      </c>
      <c r="BL16" s="40"/>
      <c r="BM16" s="40">
        <f t="shared" si="14"/>
        <v>0</v>
      </c>
      <c r="BN16" s="40"/>
      <c r="BO16" s="16" t="s">
        <v>5</v>
      </c>
      <c r="BP16" s="40"/>
      <c r="BQ16" s="40">
        <f t="shared" si="15"/>
        <v>0</v>
      </c>
      <c r="BR16" s="40"/>
      <c r="BS16" s="16" t="s">
        <v>5</v>
      </c>
      <c r="BT16" s="40"/>
      <c r="BU16" s="40">
        <f t="shared" si="16"/>
        <v>0</v>
      </c>
      <c r="BV16" s="40"/>
      <c r="BW16" s="16" t="s">
        <v>5</v>
      </c>
      <c r="BX16" s="40"/>
      <c r="BY16" s="1">
        <f t="shared" si="17"/>
        <v>0</v>
      </c>
      <c r="BZ16" s="35"/>
      <c r="CA16" s="10" t="s">
        <v>5</v>
      </c>
      <c r="CB16" s="35"/>
      <c r="CC16" s="1">
        <f t="shared" si="18"/>
        <v>0</v>
      </c>
      <c r="CD16" s="36"/>
      <c r="CE16" s="12" t="s">
        <v>5</v>
      </c>
      <c r="CF16" s="36"/>
      <c r="CG16" s="1">
        <f t="shared" si="19"/>
        <v>0</v>
      </c>
      <c r="CH16" s="39"/>
      <c r="CI16" s="14" t="s">
        <v>5</v>
      </c>
      <c r="CJ16" s="39"/>
      <c r="CK16" s="1">
        <f t="shared" si="20"/>
        <v>0</v>
      </c>
      <c r="CL16" s="40"/>
      <c r="CM16" s="16" t="s">
        <v>5</v>
      </c>
      <c r="CN16" s="40"/>
      <c r="CO16" s="1">
        <f t="shared" si="21"/>
        <v>0</v>
      </c>
      <c r="CP16" s="35"/>
      <c r="CQ16" s="10" t="s">
        <v>5</v>
      </c>
      <c r="CR16" s="35"/>
      <c r="CS16" s="1">
        <f t="shared" si="22"/>
        <v>0</v>
      </c>
      <c r="CT16" s="36"/>
      <c r="CU16" s="12" t="s">
        <v>5</v>
      </c>
      <c r="CV16" s="36"/>
      <c r="CW16" s="1">
        <f t="shared" si="23"/>
        <v>0</v>
      </c>
      <c r="CX16" s="37"/>
      <c r="CY16" s="6" t="s">
        <v>5</v>
      </c>
      <c r="CZ16" s="37"/>
      <c r="DA16" s="1">
        <f t="shared" si="24"/>
        <v>0</v>
      </c>
      <c r="DB16" s="38"/>
      <c r="DC16" s="8" t="s">
        <v>5</v>
      </c>
      <c r="DD16" s="38"/>
      <c r="DE16" s="1">
        <f t="shared" si="25"/>
        <v>0</v>
      </c>
      <c r="DF16" s="35"/>
      <c r="DG16" s="10" t="s">
        <v>5</v>
      </c>
      <c r="DH16" s="35"/>
      <c r="DI16" s="1">
        <f t="shared" si="26"/>
        <v>0</v>
      </c>
      <c r="DJ16" s="36"/>
      <c r="DK16" s="12" t="s">
        <v>5</v>
      </c>
      <c r="DL16" s="36"/>
      <c r="DM16" s="1">
        <f t="shared" si="27"/>
        <v>0</v>
      </c>
      <c r="DN16" s="39"/>
      <c r="DO16" s="14" t="s">
        <v>5</v>
      </c>
      <c r="DP16" s="39"/>
      <c r="DQ16" s="1">
        <f t="shared" si="28"/>
        <v>0</v>
      </c>
      <c r="DR16" s="40"/>
      <c r="DS16" s="16" t="s">
        <v>5</v>
      </c>
      <c r="DT16" s="40"/>
      <c r="DU16" s="1">
        <f t="shared" si="29"/>
        <v>0</v>
      </c>
      <c r="DV16" s="35"/>
      <c r="DW16" s="10" t="s">
        <v>5</v>
      </c>
      <c r="DX16" s="35"/>
      <c r="DY16" s="1">
        <f t="shared" si="30"/>
        <v>0</v>
      </c>
      <c r="DZ16" s="36"/>
      <c r="EA16" s="12" t="s">
        <v>5</v>
      </c>
      <c r="EB16" s="36"/>
      <c r="EC16" s="1">
        <f t="shared" si="31"/>
        <v>0</v>
      </c>
    </row>
    <row r="17" spans="1:133">
      <c r="A17" s="3" t="s">
        <v>14</v>
      </c>
      <c r="B17" t="s">
        <v>93</v>
      </c>
      <c r="C17" s="4">
        <v>2</v>
      </c>
      <c r="D17" s="4" t="s">
        <v>5</v>
      </c>
      <c r="E17" s="4">
        <v>1</v>
      </c>
      <c r="F17" s="39">
        <v>2</v>
      </c>
      <c r="G17" s="14" t="s">
        <v>5</v>
      </c>
      <c r="H17" s="39">
        <v>1</v>
      </c>
      <c r="I17" s="39">
        <f t="shared" si="0"/>
        <v>1</v>
      </c>
      <c r="J17" s="39">
        <v>2</v>
      </c>
      <c r="K17" s="14" t="s">
        <v>5</v>
      </c>
      <c r="L17" s="39">
        <v>1</v>
      </c>
      <c r="M17" s="39">
        <f t="shared" si="1"/>
        <v>1</v>
      </c>
      <c r="N17" s="39">
        <v>1</v>
      </c>
      <c r="O17" s="14" t="s">
        <v>5</v>
      </c>
      <c r="P17" s="39">
        <v>0</v>
      </c>
      <c r="Q17" s="39">
        <f t="shared" si="2"/>
        <v>0</v>
      </c>
      <c r="R17" s="48">
        <v>1</v>
      </c>
      <c r="S17" s="14" t="s">
        <v>5</v>
      </c>
      <c r="T17" s="48">
        <v>0</v>
      </c>
      <c r="U17" s="39">
        <f t="shared" si="3"/>
        <v>0</v>
      </c>
      <c r="V17" s="39">
        <v>1</v>
      </c>
      <c r="W17" s="14" t="s">
        <v>5</v>
      </c>
      <c r="X17" s="39">
        <v>2</v>
      </c>
      <c r="Y17" s="39">
        <f t="shared" si="4"/>
        <v>0</v>
      </c>
      <c r="Z17" s="39">
        <v>1</v>
      </c>
      <c r="AA17" s="14" t="s">
        <v>5</v>
      </c>
      <c r="AB17" s="39">
        <v>0</v>
      </c>
      <c r="AC17" s="39">
        <f t="shared" si="5"/>
        <v>0</v>
      </c>
      <c r="AD17" s="39">
        <v>1</v>
      </c>
      <c r="AE17" s="14" t="s">
        <v>5</v>
      </c>
      <c r="AF17" s="39">
        <v>1</v>
      </c>
      <c r="AG17" s="39">
        <f t="shared" si="6"/>
        <v>0</v>
      </c>
      <c r="AH17" s="39">
        <v>1</v>
      </c>
      <c r="AI17" s="14" t="s">
        <v>5</v>
      </c>
      <c r="AJ17" s="39">
        <v>2</v>
      </c>
      <c r="AK17" s="39">
        <f t="shared" si="7"/>
        <v>0</v>
      </c>
      <c r="AL17" s="39">
        <v>2</v>
      </c>
      <c r="AM17" s="14" t="s">
        <v>5</v>
      </c>
      <c r="AN17" s="39">
        <v>1</v>
      </c>
      <c r="AO17" s="1">
        <f t="shared" si="8"/>
        <v>1</v>
      </c>
      <c r="AP17" s="40"/>
      <c r="AQ17" s="16" t="s">
        <v>5</v>
      </c>
      <c r="AR17" s="40"/>
      <c r="AS17" s="40">
        <f t="shared" si="9"/>
        <v>0</v>
      </c>
      <c r="AT17" s="40"/>
      <c r="AU17" s="16" t="s">
        <v>5</v>
      </c>
      <c r="AV17" s="40"/>
      <c r="AW17" s="40">
        <f t="shared" si="10"/>
        <v>0</v>
      </c>
      <c r="AX17" s="40"/>
      <c r="AY17" s="16" t="s">
        <v>5</v>
      </c>
      <c r="AZ17" s="40"/>
      <c r="BA17" s="40">
        <f t="shared" si="11"/>
        <v>0</v>
      </c>
      <c r="BB17" s="40"/>
      <c r="BC17" s="16" t="s">
        <v>5</v>
      </c>
      <c r="BD17" s="40"/>
      <c r="BE17" s="40">
        <f t="shared" si="12"/>
        <v>0</v>
      </c>
      <c r="BF17" s="40"/>
      <c r="BG17" s="16" t="s">
        <v>5</v>
      </c>
      <c r="BH17" s="40"/>
      <c r="BI17" s="40">
        <f t="shared" si="13"/>
        <v>0</v>
      </c>
      <c r="BJ17" s="40"/>
      <c r="BK17" s="16" t="s">
        <v>5</v>
      </c>
      <c r="BL17" s="40"/>
      <c r="BM17" s="40">
        <f t="shared" si="14"/>
        <v>0</v>
      </c>
      <c r="BN17" s="40"/>
      <c r="BO17" s="16" t="s">
        <v>5</v>
      </c>
      <c r="BP17" s="40"/>
      <c r="BQ17" s="40">
        <f t="shared" si="15"/>
        <v>0</v>
      </c>
      <c r="BR17" s="40"/>
      <c r="BS17" s="16" t="s">
        <v>5</v>
      </c>
      <c r="BT17" s="40"/>
      <c r="BU17" s="40">
        <f t="shared" si="16"/>
        <v>0</v>
      </c>
      <c r="BV17" s="40"/>
      <c r="BW17" s="16" t="s">
        <v>5</v>
      </c>
      <c r="BX17" s="40"/>
      <c r="BY17" s="1">
        <f t="shared" si="17"/>
        <v>0</v>
      </c>
      <c r="BZ17" s="35"/>
      <c r="CA17" s="10" t="s">
        <v>5</v>
      </c>
      <c r="CB17" s="35"/>
      <c r="CC17" s="1">
        <f t="shared" si="18"/>
        <v>0</v>
      </c>
      <c r="CD17" s="36"/>
      <c r="CE17" s="12" t="s">
        <v>5</v>
      </c>
      <c r="CF17" s="36"/>
      <c r="CG17" s="1">
        <f t="shared" si="19"/>
        <v>0</v>
      </c>
      <c r="CH17" s="39"/>
      <c r="CI17" s="14" t="s">
        <v>5</v>
      </c>
      <c r="CJ17" s="39"/>
      <c r="CK17" s="1">
        <f t="shared" si="20"/>
        <v>0</v>
      </c>
      <c r="CL17" s="40"/>
      <c r="CM17" s="16" t="s">
        <v>5</v>
      </c>
      <c r="CN17" s="40"/>
      <c r="CO17" s="1">
        <f t="shared" si="21"/>
        <v>0</v>
      </c>
      <c r="CP17" s="35"/>
      <c r="CQ17" s="10" t="s">
        <v>5</v>
      </c>
      <c r="CR17" s="35"/>
      <c r="CS17" s="1">
        <f t="shared" si="22"/>
        <v>0</v>
      </c>
      <c r="CT17" s="36"/>
      <c r="CU17" s="12" t="s">
        <v>5</v>
      </c>
      <c r="CV17" s="36"/>
      <c r="CW17" s="1">
        <f t="shared" si="23"/>
        <v>0</v>
      </c>
      <c r="CX17" s="37"/>
      <c r="CY17" s="6" t="s">
        <v>5</v>
      </c>
      <c r="CZ17" s="37"/>
      <c r="DA17" s="1">
        <f t="shared" si="24"/>
        <v>0</v>
      </c>
      <c r="DB17" s="38"/>
      <c r="DC17" s="8" t="s">
        <v>5</v>
      </c>
      <c r="DD17" s="38"/>
      <c r="DE17" s="1">
        <f t="shared" si="25"/>
        <v>0</v>
      </c>
      <c r="DF17" s="35"/>
      <c r="DG17" s="10" t="s">
        <v>5</v>
      </c>
      <c r="DH17" s="35"/>
      <c r="DI17" s="1">
        <f t="shared" si="26"/>
        <v>0</v>
      </c>
      <c r="DJ17" s="36"/>
      <c r="DK17" s="12" t="s">
        <v>5</v>
      </c>
      <c r="DL17" s="36"/>
      <c r="DM17" s="1">
        <f t="shared" si="27"/>
        <v>0</v>
      </c>
      <c r="DN17" s="39"/>
      <c r="DO17" s="14" t="s">
        <v>5</v>
      </c>
      <c r="DP17" s="39"/>
      <c r="DQ17" s="1">
        <f t="shared" si="28"/>
        <v>0</v>
      </c>
      <c r="DR17" s="40"/>
      <c r="DS17" s="16" t="s">
        <v>5</v>
      </c>
      <c r="DT17" s="40"/>
      <c r="DU17" s="1">
        <f t="shared" si="29"/>
        <v>0</v>
      </c>
      <c r="DV17" s="35"/>
      <c r="DW17" s="10" t="s">
        <v>5</v>
      </c>
      <c r="DX17" s="35"/>
      <c r="DY17" s="1">
        <f t="shared" si="30"/>
        <v>0</v>
      </c>
      <c r="DZ17" s="36"/>
      <c r="EA17" s="12" t="s">
        <v>5</v>
      </c>
      <c r="EB17" s="36"/>
      <c r="EC17" s="1">
        <f t="shared" si="31"/>
        <v>0</v>
      </c>
    </row>
    <row r="18" spans="1:133">
      <c r="A18" s="3" t="s">
        <v>15</v>
      </c>
      <c r="B18" t="s">
        <v>94</v>
      </c>
      <c r="C18" s="4">
        <v>3</v>
      </c>
      <c r="D18" s="4" t="s">
        <v>5</v>
      </c>
      <c r="E18" s="4">
        <v>2</v>
      </c>
      <c r="F18" s="39">
        <v>1</v>
      </c>
      <c r="G18" s="14" t="s">
        <v>5</v>
      </c>
      <c r="H18" s="39">
        <v>0</v>
      </c>
      <c r="I18" s="39">
        <f t="shared" si="0"/>
        <v>0</v>
      </c>
      <c r="J18" s="39">
        <v>2</v>
      </c>
      <c r="K18" s="14" t="s">
        <v>5</v>
      </c>
      <c r="L18" s="39">
        <v>1</v>
      </c>
      <c r="M18" s="39">
        <f t="shared" si="1"/>
        <v>0</v>
      </c>
      <c r="N18" s="39">
        <v>1</v>
      </c>
      <c r="O18" s="14" t="s">
        <v>5</v>
      </c>
      <c r="P18" s="39">
        <v>1</v>
      </c>
      <c r="Q18" s="39">
        <f t="shared" si="2"/>
        <v>0</v>
      </c>
      <c r="R18" s="48">
        <v>1</v>
      </c>
      <c r="S18" s="14" t="s">
        <v>5</v>
      </c>
      <c r="T18" s="48">
        <v>0</v>
      </c>
      <c r="U18" s="39">
        <f t="shared" si="3"/>
        <v>0</v>
      </c>
      <c r="V18" s="39">
        <v>2</v>
      </c>
      <c r="W18" s="14" t="s">
        <v>5</v>
      </c>
      <c r="X18" s="39">
        <v>1</v>
      </c>
      <c r="Y18" s="39">
        <f t="shared" si="4"/>
        <v>0</v>
      </c>
      <c r="Z18" s="39">
        <v>1</v>
      </c>
      <c r="AA18" s="14" t="s">
        <v>5</v>
      </c>
      <c r="AB18" s="39">
        <v>0</v>
      </c>
      <c r="AC18" s="39">
        <f t="shared" si="5"/>
        <v>0</v>
      </c>
      <c r="AD18" s="39">
        <v>1</v>
      </c>
      <c r="AE18" s="14" t="s">
        <v>5</v>
      </c>
      <c r="AF18" s="39">
        <v>3</v>
      </c>
      <c r="AG18" s="39">
        <f t="shared" si="6"/>
        <v>0</v>
      </c>
      <c r="AH18" s="39">
        <v>3</v>
      </c>
      <c r="AI18" s="14" t="s">
        <v>5</v>
      </c>
      <c r="AJ18" s="39">
        <v>1</v>
      </c>
      <c r="AK18" s="39">
        <f t="shared" si="7"/>
        <v>0</v>
      </c>
      <c r="AL18" s="39">
        <v>2</v>
      </c>
      <c r="AM18" s="14" t="s">
        <v>5</v>
      </c>
      <c r="AN18" s="39">
        <v>2</v>
      </c>
      <c r="AO18" s="1">
        <f t="shared" si="8"/>
        <v>0</v>
      </c>
      <c r="AP18" s="40"/>
      <c r="AQ18" s="16" t="s">
        <v>5</v>
      </c>
      <c r="AR18" s="40"/>
      <c r="AS18" s="40">
        <f t="shared" si="9"/>
        <v>0</v>
      </c>
      <c r="AT18" s="40"/>
      <c r="AU18" s="16" t="s">
        <v>5</v>
      </c>
      <c r="AV18" s="40"/>
      <c r="AW18" s="40">
        <f t="shared" si="10"/>
        <v>0</v>
      </c>
      <c r="AX18" s="40"/>
      <c r="AY18" s="16" t="s">
        <v>5</v>
      </c>
      <c r="AZ18" s="40"/>
      <c r="BA18" s="40">
        <f t="shared" si="11"/>
        <v>0</v>
      </c>
      <c r="BB18" s="40"/>
      <c r="BC18" s="16" t="s">
        <v>5</v>
      </c>
      <c r="BD18" s="40"/>
      <c r="BE18" s="40">
        <f t="shared" si="12"/>
        <v>0</v>
      </c>
      <c r="BF18" s="40"/>
      <c r="BG18" s="16" t="s">
        <v>5</v>
      </c>
      <c r="BH18" s="40"/>
      <c r="BI18" s="40">
        <f t="shared" si="13"/>
        <v>0</v>
      </c>
      <c r="BJ18" s="40"/>
      <c r="BK18" s="16" t="s">
        <v>5</v>
      </c>
      <c r="BL18" s="40"/>
      <c r="BM18" s="40">
        <f t="shared" si="14"/>
        <v>0</v>
      </c>
      <c r="BN18" s="40"/>
      <c r="BO18" s="16" t="s">
        <v>5</v>
      </c>
      <c r="BP18" s="40"/>
      <c r="BQ18" s="40">
        <f t="shared" si="15"/>
        <v>0</v>
      </c>
      <c r="BR18" s="40"/>
      <c r="BS18" s="16" t="s">
        <v>5</v>
      </c>
      <c r="BT18" s="40"/>
      <c r="BU18" s="40">
        <f t="shared" si="16"/>
        <v>0</v>
      </c>
      <c r="BV18" s="40"/>
      <c r="BW18" s="16" t="s">
        <v>5</v>
      </c>
      <c r="BX18" s="40"/>
      <c r="BY18" s="1">
        <f t="shared" si="17"/>
        <v>0</v>
      </c>
      <c r="BZ18" s="35"/>
      <c r="CA18" s="10" t="s">
        <v>5</v>
      </c>
      <c r="CB18" s="35"/>
      <c r="CC18" s="1">
        <f t="shared" si="18"/>
        <v>0</v>
      </c>
      <c r="CD18" s="36"/>
      <c r="CE18" s="12" t="s">
        <v>5</v>
      </c>
      <c r="CF18" s="36"/>
      <c r="CG18" s="1">
        <f t="shared" si="19"/>
        <v>0</v>
      </c>
      <c r="CH18" s="39"/>
      <c r="CI18" s="14" t="s">
        <v>5</v>
      </c>
      <c r="CJ18" s="39"/>
      <c r="CK18" s="1">
        <f t="shared" si="20"/>
        <v>0</v>
      </c>
      <c r="CL18" s="40"/>
      <c r="CM18" s="16" t="s">
        <v>5</v>
      </c>
      <c r="CN18" s="40"/>
      <c r="CO18" s="1">
        <f t="shared" si="21"/>
        <v>0</v>
      </c>
      <c r="CP18" s="35"/>
      <c r="CQ18" s="10" t="s">
        <v>5</v>
      </c>
      <c r="CR18" s="35"/>
      <c r="CS18" s="1">
        <f t="shared" si="22"/>
        <v>0</v>
      </c>
      <c r="CT18" s="36"/>
      <c r="CU18" s="12" t="s">
        <v>5</v>
      </c>
      <c r="CV18" s="36"/>
      <c r="CW18" s="1">
        <f t="shared" si="23"/>
        <v>0</v>
      </c>
      <c r="CX18" s="37"/>
      <c r="CY18" s="6" t="s">
        <v>5</v>
      </c>
      <c r="CZ18" s="37"/>
      <c r="DA18" s="1">
        <f t="shared" si="24"/>
        <v>0</v>
      </c>
      <c r="DB18" s="38"/>
      <c r="DC18" s="8" t="s">
        <v>5</v>
      </c>
      <c r="DD18" s="38"/>
      <c r="DE18" s="1">
        <f t="shared" si="25"/>
        <v>0</v>
      </c>
      <c r="DF18" s="35"/>
      <c r="DG18" s="10" t="s">
        <v>5</v>
      </c>
      <c r="DH18" s="35"/>
      <c r="DI18" s="1">
        <f t="shared" si="26"/>
        <v>0</v>
      </c>
      <c r="DJ18" s="36"/>
      <c r="DK18" s="12" t="s">
        <v>5</v>
      </c>
      <c r="DL18" s="36"/>
      <c r="DM18" s="1">
        <f t="shared" si="27"/>
        <v>0</v>
      </c>
      <c r="DN18" s="39"/>
      <c r="DO18" s="14" t="s">
        <v>5</v>
      </c>
      <c r="DP18" s="39"/>
      <c r="DQ18" s="1">
        <f t="shared" si="28"/>
        <v>0</v>
      </c>
      <c r="DR18" s="40"/>
      <c r="DS18" s="16" t="s">
        <v>5</v>
      </c>
      <c r="DT18" s="40"/>
      <c r="DU18" s="1">
        <f t="shared" si="29"/>
        <v>0</v>
      </c>
      <c r="DV18" s="35"/>
      <c r="DW18" s="10" t="s">
        <v>5</v>
      </c>
      <c r="DX18" s="35"/>
      <c r="DY18" s="1">
        <f t="shared" si="30"/>
        <v>0</v>
      </c>
      <c r="DZ18" s="36"/>
      <c r="EA18" s="12" t="s">
        <v>5</v>
      </c>
      <c r="EB18" s="36"/>
      <c r="EC18" s="1">
        <f t="shared" si="31"/>
        <v>0</v>
      </c>
    </row>
    <row r="19" spans="1:133">
      <c r="A19" s="3" t="s">
        <v>16</v>
      </c>
      <c r="B19" t="s">
        <v>95</v>
      </c>
      <c r="C19" s="4">
        <v>1</v>
      </c>
      <c r="D19" s="4" t="s">
        <v>5</v>
      </c>
      <c r="E19" s="4">
        <v>1</v>
      </c>
      <c r="F19" s="39">
        <v>2</v>
      </c>
      <c r="G19" s="14" t="s">
        <v>5</v>
      </c>
      <c r="H19" s="39">
        <v>1</v>
      </c>
      <c r="I19" s="39">
        <f t="shared" si="0"/>
        <v>0</v>
      </c>
      <c r="J19" s="39">
        <v>2</v>
      </c>
      <c r="K19" s="14" t="s">
        <v>5</v>
      </c>
      <c r="L19" s="39">
        <v>0</v>
      </c>
      <c r="M19" s="39">
        <f t="shared" si="1"/>
        <v>0</v>
      </c>
      <c r="N19" s="39">
        <v>1</v>
      </c>
      <c r="O19" s="14" t="s">
        <v>5</v>
      </c>
      <c r="P19" s="39">
        <v>1</v>
      </c>
      <c r="Q19" s="39">
        <f t="shared" si="2"/>
        <v>1</v>
      </c>
      <c r="R19" s="48">
        <v>1</v>
      </c>
      <c r="S19" s="14" t="s">
        <v>5</v>
      </c>
      <c r="T19" s="48">
        <v>1</v>
      </c>
      <c r="U19" s="39">
        <f t="shared" si="3"/>
        <v>1</v>
      </c>
      <c r="V19" s="39">
        <v>2</v>
      </c>
      <c r="W19" s="14" t="s">
        <v>5</v>
      </c>
      <c r="X19" s="39">
        <v>1</v>
      </c>
      <c r="Y19" s="39">
        <f t="shared" si="4"/>
        <v>0</v>
      </c>
      <c r="Z19" s="39">
        <v>2</v>
      </c>
      <c r="AA19" s="14" t="s">
        <v>5</v>
      </c>
      <c r="AB19" s="39">
        <v>1</v>
      </c>
      <c r="AC19" s="39">
        <f t="shared" si="5"/>
        <v>0</v>
      </c>
      <c r="AD19" s="39">
        <v>2</v>
      </c>
      <c r="AE19" s="14" t="s">
        <v>5</v>
      </c>
      <c r="AF19" s="39">
        <v>1</v>
      </c>
      <c r="AG19" s="39">
        <f t="shared" si="6"/>
        <v>0</v>
      </c>
      <c r="AH19" s="39">
        <v>1</v>
      </c>
      <c r="AI19" s="14" t="s">
        <v>5</v>
      </c>
      <c r="AJ19" s="39">
        <v>1</v>
      </c>
      <c r="AK19" s="39">
        <f t="shared" si="7"/>
        <v>1</v>
      </c>
      <c r="AL19" s="39">
        <v>2</v>
      </c>
      <c r="AM19" s="14" t="s">
        <v>5</v>
      </c>
      <c r="AN19" s="39">
        <v>1</v>
      </c>
      <c r="AO19" s="1">
        <f t="shared" si="8"/>
        <v>0</v>
      </c>
      <c r="AP19" s="40"/>
      <c r="AQ19" s="16" t="s">
        <v>5</v>
      </c>
      <c r="AR19" s="40"/>
      <c r="AS19" s="40">
        <f t="shared" si="9"/>
        <v>0</v>
      </c>
      <c r="AT19" s="40"/>
      <c r="AU19" s="16" t="s">
        <v>5</v>
      </c>
      <c r="AV19" s="40"/>
      <c r="AW19" s="40">
        <f t="shared" si="10"/>
        <v>0</v>
      </c>
      <c r="AX19" s="40"/>
      <c r="AY19" s="16" t="s">
        <v>5</v>
      </c>
      <c r="AZ19" s="40"/>
      <c r="BA19" s="40">
        <f t="shared" si="11"/>
        <v>0</v>
      </c>
      <c r="BB19" s="40"/>
      <c r="BC19" s="16" t="s">
        <v>5</v>
      </c>
      <c r="BD19" s="40"/>
      <c r="BE19" s="40">
        <f t="shared" si="12"/>
        <v>0</v>
      </c>
      <c r="BF19" s="40"/>
      <c r="BG19" s="16" t="s">
        <v>5</v>
      </c>
      <c r="BH19" s="40"/>
      <c r="BI19" s="40">
        <f t="shared" si="13"/>
        <v>0</v>
      </c>
      <c r="BJ19" s="40"/>
      <c r="BK19" s="16" t="s">
        <v>5</v>
      </c>
      <c r="BL19" s="40"/>
      <c r="BM19" s="40">
        <f t="shared" si="14"/>
        <v>0</v>
      </c>
      <c r="BN19" s="40"/>
      <c r="BO19" s="16" t="s">
        <v>5</v>
      </c>
      <c r="BP19" s="40"/>
      <c r="BQ19" s="40">
        <f t="shared" si="15"/>
        <v>0</v>
      </c>
      <c r="BR19" s="40"/>
      <c r="BS19" s="16" t="s">
        <v>5</v>
      </c>
      <c r="BT19" s="40"/>
      <c r="BU19" s="40">
        <f t="shared" si="16"/>
        <v>0</v>
      </c>
      <c r="BV19" s="40"/>
      <c r="BW19" s="16" t="s">
        <v>5</v>
      </c>
      <c r="BX19" s="40"/>
      <c r="BY19" s="1">
        <f t="shared" si="17"/>
        <v>0</v>
      </c>
      <c r="BZ19" s="35"/>
      <c r="CA19" s="10" t="s">
        <v>5</v>
      </c>
      <c r="CB19" s="35"/>
      <c r="CC19" s="1">
        <f t="shared" si="18"/>
        <v>0</v>
      </c>
      <c r="CD19" s="36"/>
      <c r="CE19" s="12" t="s">
        <v>5</v>
      </c>
      <c r="CF19" s="36"/>
      <c r="CG19" s="1">
        <f t="shared" si="19"/>
        <v>0</v>
      </c>
      <c r="CH19" s="39"/>
      <c r="CI19" s="14" t="s">
        <v>5</v>
      </c>
      <c r="CJ19" s="39"/>
      <c r="CK19" s="1">
        <f t="shared" si="20"/>
        <v>0</v>
      </c>
      <c r="CL19" s="40"/>
      <c r="CM19" s="16" t="s">
        <v>5</v>
      </c>
      <c r="CN19" s="40"/>
      <c r="CO19" s="1">
        <f t="shared" si="21"/>
        <v>0</v>
      </c>
      <c r="CP19" s="35"/>
      <c r="CQ19" s="10" t="s">
        <v>5</v>
      </c>
      <c r="CR19" s="35"/>
      <c r="CS19" s="1">
        <f t="shared" si="22"/>
        <v>0</v>
      </c>
      <c r="CT19" s="36"/>
      <c r="CU19" s="12" t="s">
        <v>5</v>
      </c>
      <c r="CV19" s="36"/>
      <c r="CW19" s="1">
        <f t="shared" si="23"/>
        <v>0</v>
      </c>
      <c r="CX19" s="37"/>
      <c r="CY19" s="6" t="s">
        <v>5</v>
      </c>
      <c r="CZ19" s="37"/>
      <c r="DA19" s="1">
        <f t="shared" si="24"/>
        <v>0</v>
      </c>
      <c r="DB19" s="38"/>
      <c r="DC19" s="8" t="s">
        <v>5</v>
      </c>
      <c r="DD19" s="38"/>
      <c r="DE19" s="1">
        <f t="shared" si="25"/>
        <v>0</v>
      </c>
      <c r="DF19" s="35"/>
      <c r="DG19" s="10" t="s">
        <v>5</v>
      </c>
      <c r="DH19" s="35"/>
      <c r="DI19" s="1">
        <f t="shared" si="26"/>
        <v>0</v>
      </c>
      <c r="DJ19" s="36"/>
      <c r="DK19" s="12" t="s">
        <v>5</v>
      </c>
      <c r="DL19" s="36"/>
      <c r="DM19" s="1">
        <f t="shared" si="27"/>
        <v>0</v>
      </c>
      <c r="DN19" s="39"/>
      <c r="DO19" s="14" t="s">
        <v>5</v>
      </c>
      <c r="DP19" s="39"/>
      <c r="DQ19" s="1">
        <f t="shared" si="28"/>
        <v>0</v>
      </c>
      <c r="DR19" s="40"/>
      <c r="DS19" s="16" t="s">
        <v>5</v>
      </c>
      <c r="DT19" s="40"/>
      <c r="DU19" s="1">
        <f t="shared" si="29"/>
        <v>0</v>
      </c>
      <c r="DV19" s="35"/>
      <c r="DW19" s="10" t="s">
        <v>5</v>
      </c>
      <c r="DX19" s="35"/>
      <c r="DY19" s="1">
        <f t="shared" si="30"/>
        <v>0</v>
      </c>
      <c r="DZ19" s="36"/>
      <c r="EA19" s="12" t="s">
        <v>5</v>
      </c>
      <c r="EB19" s="36"/>
      <c r="EC19" s="1">
        <f t="shared" si="31"/>
        <v>0</v>
      </c>
    </row>
    <row r="20" spans="1:133">
      <c r="A20" s="3" t="s">
        <v>17</v>
      </c>
      <c r="B20" t="s">
        <v>96</v>
      </c>
      <c r="C20" s="4">
        <v>1</v>
      </c>
      <c r="D20" s="4" t="s">
        <v>5</v>
      </c>
      <c r="E20" s="4">
        <v>3</v>
      </c>
      <c r="F20" s="39">
        <v>1</v>
      </c>
      <c r="G20" s="14" t="s">
        <v>5</v>
      </c>
      <c r="H20" s="39">
        <v>3</v>
      </c>
      <c r="I20" s="39">
        <f t="shared" si="0"/>
        <v>1</v>
      </c>
      <c r="J20" s="39">
        <v>0</v>
      </c>
      <c r="K20" s="14" t="s">
        <v>5</v>
      </c>
      <c r="L20" s="39">
        <v>1</v>
      </c>
      <c r="M20" s="39">
        <f t="shared" si="1"/>
        <v>0</v>
      </c>
      <c r="N20" s="39">
        <v>0</v>
      </c>
      <c r="O20" s="14" t="s">
        <v>5</v>
      </c>
      <c r="P20" s="39">
        <v>2</v>
      </c>
      <c r="Q20" s="39">
        <f t="shared" si="2"/>
        <v>0</v>
      </c>
      <c r="R20" s="48">
        <v>0</v>
      </c>
      <c r="S20" s="14" t="s">
        <v>5</v>
      </c>
      <c r="T20" s="48">
        <v>2</v>
      </c>
      <c r="U20" s="39">
        <f t="shared" si="3"/>
        <v>0</v>
      </c>
      <c r="V20" s="39">
        <v>0</v>
      </c>
      <c r="W20" s="14" t="s">
        <v>5</v>
      </c>
      <c r="X20" s="39">
        <v>2</v>
      </c>
      <c r="Y20" s="39">
        <f t="shared" si="4"/>
        <v>0</v>
      </c>
      <c r="Z20" s="39">
        <v>0</v>
      </c>
      <c r="AA20" s="14" t="s">
        <v>5</v>
      </c>
      <c r="AB20" s="39">
        <v>1</v>
      </c>
      <c r="AC20" s="39">
        <f t="shared" si="5"/>
        <v>0</v>
      </c>
      <c r="AD20" s="39">
        <v>0</v>
      </c>
      <c r="AE20" s="14" t="s">
        <v>5</v>
      </c>
      <c r="AF20" s="39">
        <v>2</v>
      </c>
      <c r="AG20" s="39">
        <f t="shared" si="6"/>
        <v>0</v>
      </c>
      <c r="AH20" s="39">
        <v>0</v>
      </c>
      <c r="AI20" s="14" t="s">
        <v>5</v>
      </c>
      <c r="AJ20" s="39">
        <v>2</v>
      </c>
      <c r="AK20" s="39">
        <f t="shared" si="7"/>
        <v>0</v>
      </c>
      <c r="AL20" s="39">
        <v>1</v>
      </c>
      <c r="AM20" s="14" t="s">
        <v>5</v>
      </c>
      <c r="AN20" s="39">
        <v>3</v>
      </c>
      <c r="AO20" s="1">
        <f t="shared" si="8"/>
        <v>1</v>
      </c>
      <c r="AP20" s="40"/>
      <c r="AQ20" s="16" t="s">
        <v>5</v>
      </c>
      <c r="AR20" s="40"/>
      <c r="AS20" s="40">
        <f t="shared" si="9"/>
        <v>0</v>
      </c>
      <c r="AT20" s="40"/>
      <c r="AU20" s="16" t="s">
        <v>5</v>
      </c>
      <c r="AV20" s="40"/>
      <c r="AW20" s="40">
        <f t="shared" si="10"/>
        <v>0</v>
      </c>
      <c r="AX20" s="40"/>
      <c r="AY20" s="16" t="s">
        <v>5</v>
      </c>
      <c r="AZ20" s="40"/>
      <c r="BA20" s="40">
        <f t="shared" si="11"/>
        <v>0</v>
      </c>
      <c r="BB20" s="40"/>
      <c r="BC20" s="16" t="s">
        <v>5</v>
      </c>
      <c r="BD20" s="40"/>
      <c r="BE20" s="40">
        <f t="shared" si="12"/>
        <v>0</v>
      </c>
      <c r="BF20" s="40"/>
      <c r="BG20" s="16" t="s">
        <v>5</v>
      </c>
      <c r="BH20" s="40"/>
      <c r="BI20" s="40">
        <f t="shared" si="13"/>
        <v>0</v>
      </c>
      <c r="BJ20" s="40"/>
      <c r="BK20" s="16" t="s">
        <v>5</v>
      </c>
      <c r="BL20" s="40"/>
      <c r="BM20" s="40">
        <f t="shared" si="14"/>
        <v>0</v>
      </c>
      <c r="BN20" s="40"/>
      <c r="BO20" s="16" t="s">
        <v>5</v>
      </c>
      <c r="BP20" s="40"/>
      <c r="BQ20" s="40">
        <f t="shared" si="15"/>
        <v>0</v>
      </c>
      <c r="BR20" s="40"/>
      <c r="BS20" s="16" t="s">
        <v>5</v>
      </c>
      <c r="BT20" s="40"/>
      <c r="BU20" s="40">
        <f t="shared" si="16"/>
        <v>0</v>
      </c>
      <c r="BV20" s="40"/>
      <c r="BW20" s="16" t="s">
        <v>5</v>
      </c>
      <c r="BX20" s="40"/>
      <c r="BY20" s="1">
        <f t="shared" si="17"/>
        <v>0</v>
      </c>
      <c r="BZ20" s="35"/>
      <c r="CA20" s="10" t="s">
        <v>5</v>
      </c>
      <c r="CB20" s="35"/>
      <c r="CC20" s="1">
        <f t="shared" si="18"/>
        <v>0</v>
      </c>
      <c r="CD20" s="36"/>
      <c r="CE20" s="12" t="s">
        <v>5</v>
      </c>
      <c r="CF20" s="36"/>
      <c r="CG20" s="1">
        <f t="shared" si="19"/>
        <v>0</v>
      </c>
      <c r="CH20" s="39"/>
      <c r="CI20" s="14" t="s">
        <v>5</v>
      </c>
      <c r="CJ20" s="39"/>
      <c r="CK20" s="1">
        <f t="shared" si="20"/>
        <v>0</v>
      </c>
      <c r="CL20" s="40"/>
      <c r="CM20" s="16" t="s">
        <v>5</v>
      </c>
      <c r="CN20" s="40"/>
      <c r="CO20" s="1">
        <f t="shared" si="21"/>
        <v>0</v>
      </c>
      <c r="CP20" s="35"/>
      <c r="CQ20" s="10" t="s">
        <v>5</v>
      </c>
      <c r="CR20" s="35"/>
      <c r="CS20" s="1">
        <f t="shared" si="22"/>
        <v>0</v>
      </c>
      <c r="CT20" s="36"/>
      <c r="CU20" s="12" t="s">
        <v>5</v>
      </c>
      <c r="CV20" s="36"/>
      <c r="CW20" s="1">
        <f t="shared" si="23"/>
        <v>0</v>
      </c>
      <c r="CX20" s="37"/>
      <c r="CY20" s="6" t="s">
        <v>5</v>
      </c>
      <c r="CZ20" s="37"/>
      <c r="DA20" s="1">
        <f t="shared" si="24"/>
        <v>0</v>
      </c>
      <c r="DB20" s="38"/>
      <c r="DC20" s="8" t="s">
        <v>5</v>
      </c>
      <c r="DD20" s="38"/>
      <c r="DE20" s="1">
        <f t="shared" si="25"/>
        <v>0</v>
      </c>
      <c r="DF20" s="35"/>
      <c r="DG20" s="10" t="s">
        <v>5</v>
      </c>
      <c r="DH20" s="35"/>
      <c r="DI20" s="1">
        <f t="shared" si="26"/>
        <v>0</v>
      </c>
      <c r="DJ20" s="36"/>
      <c r="DK20" s="12" t="s">
        <v>5</v>
      </c>
      <c r="DL20" s="36"/>
      <c r="DM20" s="1">
        <f t="shared" si="27"/>
        <v>0</v>
      </c>
      <c r="DN20" s="39"/>
      <c r="DO20" s="14" t="s">
        <v>5</v>
      </c>
      <c r="DP20" s="39"/>
      <c r="DQ20" s="1">
        <f t="shared" si="28"/>
        <v>0</v>
      </c>
      <c r="DR20" s="40"/>
      <c r="DS20" s="16" t="s">
        <v>5</v>
      </c>
      <c r="DT20" s="40"/>
      <c r="DU20" s="1">
        <f t="shared" si="29"/>
        <v>0</v>
      </c>
      <c r="DV20" s="35"/>
      <c r="DW20" s="10" t="s">
        <v>5</v>
      </c>
      <c r="DX20" s="35"/>
      <c r="DY20" s="1">
        <f t="shared" si="30"/>
        <v>0</v>
      </c>
      <c r="DZ20" s="36"/>
      <c r="EA20" s="12" t="s">
        <v>5</v>
      </c>
      <c r="EB20" s="36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4</v>
      </c>
      <c r="J21" s="1"/>
      <c r="K21" s="1"/>
      <c r="L21" s="1"/>
      <c r="M21" s="1">
        <f>IF($C8="","",SUM(M8:M20))</f>
        <v>4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1</v>
      </c>
      <c r="V21" s="1"/>
      <c r="W21" s="1"/>
      <c r="X21" s="1"/>
      <c r="Y21" s="1">
        <f>IF($C8="","",SUM(Y8:Y20))</f>
        <v>3</v>
      </c>
      <c r="Z21" s="1"/>
      <c r="AA21" s="1"/>
      <c r="AB21" s="1"/>
      <c r="AC21" s="1">
        <f>IF($C8="","",SUM(AC8:AC20))</f>
        <v>1</v>
      </c>
      <c r="AD21" s="1"/>
      <c r="AE21" s="1"/>
      <c r="AF21" s="1"/>
      <c r="AG21" s="1">
        <f>IF($C8="","",SUM(AG8:AG20))</f>
        <v>0</v>
      </c>
      <c r="AH21" s="1"/>
      <c r="AI21" s="1"/>
      <c r="AJ21" s="1"/>
      <c r="AK21" s="1">
        <f>IF($C8="","",SUM(AK8:AK20))</f>
        <v>1</v>
      </c>
      <c r="AL21" s="1"/>
      <c r="AM21" s="1"/>
      <c r="AN21" s="1"/>
      <c r="AO21" s="1">
        <f>IF($C8="","",SUM(AO8:AO20))</f>
        <v>3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40</v>
      </c>
      <c r="G23" s="148"/>
      <c r="H23" s="148"/>
      <c r="I23" s="19"/>
      <c r="J23" s="148" t="s">
        <v>42</v>
      </c>
      <c r="K23" s="148"/>
      <c r="L23" s="148"/>
      <c r="M23" s="19"/>
      <c r="N23" s="148" t="s">
        <v>38</v>
      </c>
      <c r="O23" s="148"/>
      <c r="P23" s="148"/>
      <c r="Q23" s="19"/>
      <c r="R23" s="148" t="s">
        <v>36</v>
      </c>
      <c r="S23" s="148"/>
      <c r="T23" s="148"/>
      <c r="U23" s="19"/>
      <c r="V23" s="148" t="s">
        <v>34</v>
      </c>
      <c r="W23" s="148"/>
      <c r="X23" s="148"/>
      <c r="Y23" s="19"/>
      <c r="Z23" s="148" t="s">
        <v>49</v>
      </c>
      <c r="AA23" s="148"/>
      <c r="AB23" s="148"/>
      <c r="AC23" s="19"/>
      <c r="AD23" s="148" t="s">
        <v>32</v>
      </c>
      <c r="AE23" s="148"/>
      <c r="AF23" s="148"/>
      <c r="AG23" s="19"/>
      <c r="AH23" s="148" t="s">
        <v>48</v>
      </c>
      <c r="AI23" s="148"/>
      <c r="AJ23" s="148"/>
      <c r="AK23" s="19"/>
      <c r="AL23" s="148" t="s">
        <v>44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39"/>
      <c r="J26" s="142">
        <f>M41</f>
        <v>3</v>
      </c>
      <c r="K26" s="142"/>
      <c r="L26" s="142"/>
      <c r="M26" s="39"/>
      <c r="N26" s="142">
        <f>Q41</f>
        <v>2</v>
      </c>
      <c r="O26" s="142"/>
      <c r="P26" s="142"/>
      <c r="Q26" s="39"/>
      <c r="R26" s="142">
        <f>U41</f>
        <v>0</v>
      </c>
      <c r="S26" s="142"/>
      <c r="T26" s="142"/>
      <c r="U26" s="39"/>
      <c r="V26" s="142">
        <f>Y41</f>
        <v>1</v>
      </c>
      <c r="W26" s="142"/>
      <c r="X26" s="142"/>
      <c r="Y26" s="39"/>
      <c r="Z26" s="142">
        <f>AC41</f>
        <v>3</v>
      </c>
      <c r="AA26" s="142"/>
      <c r="AB26" s="142"/>
      <c r="AC26" s="39"/>
      <c r="AD26" s="142">
        <f>AG41</f>
        <v>0</v>
      </c>
      <c r="AE26" s="142"/>
      <c r="AF26" s="142"/>
      <c r="AG26" s="39"/>
      <c r="AH26" s="142">
        <f>AK41</f>
        <v>4</v>
      </c>
      <c r="AI26" s="142"/>
      <c r="AJ26" s="142"/>
      <c r="AK26" s="39"/>
      <c r="AL26" s="142">
        <f>AO41</f>
        <v>2</v>
      </c>
      <c r="AM26" s="142"/>
      <c r="AN26" s="142"/>
      <c r="AO26" s="1"/>
      <c r="AP26" s="143">
        <f>AS41</f>
        <v>0</v>
      </c>
      <c r="AQ26" s="143"/>
      <c r="AR26" s="143"/>
      <c r="AS26" s="40"/>
      <c r="AT26" s="143">
        <f>AW41</f>
        <v>0</v>
      </c>
      <c r="AU26" s="143"/>
      <c r="AV26" s="143"/>
      <c r="AW26" s="40"/>
      <c r="AX26" s="143">
        <f>BA41</f>
        <v>0</v>
      </c>
      <c r="AY26" s="143"/>
      <c r="AZ26" s="143"/>
      <c r="BA26" s="40"/>
      <c r="BB26" s="143">
        <f>BE41</f>
        <v>0</v>
      </c>
      <c r="BC26" s="143"/>
      <c r="BD26" s="143"/>
      <c r="BE26" s="40"/>
      <c r="BF26" s="143">
        <f>BI41</f>
        <v>0</v>
      </c>
      <c r="BG26" s="143"/>
      <c r="BH26" s="143"/>
      <c r="BI26" s="40"/>
      <c r="BJ26" s="143">
        <f>BM41</f>
        <v>0</v>
      </c>
      <c r="BK26" s="143"/>
      <c r="BL26" s="143"/>
      <c r="BM26" s="40"/>
      <c r="BN26" s="143">
        <f>BQ41</f>
        <v>0</v>
      </c>
      <c r="BO26" s="143"/>
      <c r="BP26" s="143"/>
      <c r="BQ26" s="40"/>
      <c r="BR26" s="143">
        <f>BU41</f>
        <v>0</v>
      </c>
      <c r="BS26" s="143"/>
      <c r="BT26" s="143"/>
      <c r="BU26" s="40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Unia - Granat</v>
      </c>
      <c r="C28" s="21">
        <f>IF(C8="","",C8)</f>
        <v>2</v>
      </c>
      <c r="D28" s="21" t="str">
        <f>IF(D8="","",D8)</f>
        <v>:</v>
      </c>
      <c r="E28" s="21">
        <f>IF(E8="","",E8)</f>
        <v>2</v>
      </c>
      <c r="F28" s="39">
        <v>1</v>
      </c>
      <c r="G28" s="14" t="s">
        <v>5</v>
      </c>
      <c r="H28" s="39">
        <v>1</v>
      </c>
      <c r="I28" s="39">
        <f>IF(OR(F28="",H28=""),0,IF($C28="","",IF(AND($C28=F28,$E28=H28),1,0)))</f>
        <v>0</v>
      </c>
      <c r="J28" s="39">
        <v>2</v>
      </c>
      <c r="K28" s="14" t="s">
        <v>5</v>
      </c>
      <c r="L28" s="39">
        <v>2</v>
      </c>
      <c r="M28" s="39">
        <f>IF(OR(J28="",L28=""),0,IF($C28="","",IF(AND($C28=J28,$E28=L28),1,0)))</f>
        <v>1</v>
      </c>
      <c r="N28" s="39">
        <v>1</v>
      </c>
      <c r="O28" s="14" t="s">
        <v>5</v>
      </c>
      <c r="P28" s="39">
        <v>2</v>
      </c>
      <c r="Q28" s="39">
        <f>IF(OR(N28="",P28=""),0,IF($C28="","",IF(AND($C28=N28,$E28=P28),1,0)))</f>
        <v>0</v>
      </c>
      <c r="R28" s="48">
        <v>0</v>
      </c>
      <c r="S28" s="14" t="s">
        <v>5</v>
      </c>
      <c r="T28" s="48">
        <v>1</v>
      </c>
      <c r="U28" s="39">
        <f>IF(OR(R28="",T28=""),0,IF($C28="","",IF(AND($C28=R28,$E28=T28),1,0)))</f>
        <v>0</v>
      </c>
      <c r="V28" s="39">
        <v>0</v>
      </c>
      <c r="W28" s="14" t="s">
        <v>5</v>
      </c>
      <c r="X28" s="39">
        <v>2</v>
      </c>
      <c r="Y28" s="39">
        <f>IF(OR(V28="",X28=""),0,IF($C28="","",IF(AND($C28=V28,$E28=X28),1,0)))</f>
        <v>0</v>
      </c>
      <c r="Z28" s="39">
        <v>1</v>
      </c>
      <c r="AA28" s="14" t="s">
        <v>5</v>
      </c>
      <c r="AB28" s="39">
        <v>1</v>
      </c>
      <c r="AC28" s="39">
        <f>IF(OR(Z28="",AB28=""),0,IF($C28="","",IF(AND($C28=Z28,$E28=AB28),1,0)))</f>
        <v>0</v>
      </c>
      <c r="AD28" s="39">
        <v>1</v>
      </c>
      <c r="AE28" s="14" t="s">
        <v>5</v>
      </c>
      <c r="AF28" s="39">
        <v>1</v>
      </c>
      <c r="AG28" s="39">
        <f>IF(OR(AD28="",AF28=""),0,IF($C28="","",IF(AND($C28=AD28,$E28=AF28),1,0)))</f>
        <v>0</v>
      </c>
      <c r="AH28" s="39">
        <v>0</v>
      </c>
      <c r="AI28" s="14" t="s">
        <v>5</v>
      </c>
      <c r="AJ28" s="39">
        <v>2</v>
      </c>
      <c r="AK28" s="39">
        <f>IF(OR(AH28="",AJ28=""),0,IF($C28="","",IF(AND($C28=AH28,$E28=AJ28),1,0)))</f>
        <v>0</v>
      </c>
      <c r="AL28" s="39">
        <v>0</v>
      </c>
      <c r="AM28" s="14" t="s">
        <v>5</v>
      </c>
      <c r="AN28" s="39">
        <v>1</v>
      </c>
      <c r="AO28" s="1">
        <f>IF(OR(AL28="",AN28=""),0,IF($C28="","",IF(AND($C28=AL28,$E28=AN28),1,0)))</f>
        <v>0</v>
      </c>
      <c r="AP28" s="40"/>
      <c r="AQ28" s="16" t="s">
        <v>5</v>
      </c>
      <c r="AR28" s="40"/>
      <c r="AS28" s="40">
        <f>IF(OR(AP28="",AR28=""),0,IF($C28="","",IF(AND($C28=AP28,$E28=AR28),1,0)))</f>
        <v>0</v>
      </c>
      <c r="AT28" s="40"/>
      <c r="AU28" s="16" t="s">
        <v>5</v>
      </c>
      <c r="AV28" s="40"/>
      <c r="AW28" s="40">
        <f>IF(OR(AT28="",AV28=""),0,IF($C28="","",IF(AND($C28=AT28,$E28=AV28),1,0)))</f>
        <v>0</v>
      </c>
      <c r="AX28" s="40"/>
      <c r="AY28" s="16" t="s">
        <v>5</v>
      </c>
      <c r="AZ28" s="40"/>
      <c r="BA28" s="40">
        <f>IF(OR(AX28="",AZ28=""),0,IF($C28="","",IF(AND($C28=AX28,$E28=AZ28),1,0)))</f>
        <v>0</v>
      </c>
      <c r="BB28" s="40"/>
      <c r="BC28" s="16" t="s">
        <v>5</v>
      </c>
      <c r="BD28" s="40"/>
      <c r="BE28" s="40">
        <f>IF(OR(BB28="",BD28=""),0,IF($C28="","",IF(AND($C28=BB28,$E28=BD28),1,0)))</f>
        <v>0</v>
      </c>
      <c r="BF28" s="40"/>
      <c r="BG28" s="16" t="s">
        <v>5</v>
      </c>
      <c r="BH28" s="40"/>
      <c r="BI28" s="40">
        <f>IF(OR(BF28="",BH28=""),0,IF($C28="","",IF(AND($C28=BF28,$E28=BH28),1,0)))</f>
        <v>0</v>
      </c>
      <c r="BJ28" s="40"/>
      <c r="BK28" s="16" t="s">
        <v>5</v>
      </c>
      <c r="BL28" s="40"/>
      <c r="BM28" s="40">
        <f>IF(OR(BJ28="",BL28=""),0,IF($C28="","",IF(AND($C28=BJ28,$E28=BL28),1,0)))</f>
        <v>0</v>
      </c>
      <c r="BN28" s="40"/>
      <c r="BO28" s="16" t="s">
        <v>5</v>
      </c>
      <c r="BP28" s="40"/>
      <c r="BQ28" s="40">
        <f>IF(OR(BN28="",BP28=""),0,IF($C28="","",IF(AND($C28=BN28,$E28=BP28),1,0)))</f>
        <v>0</v>
      </c>
      <c r="BR28" s="40"/>
      <c r="BS28" s="16" t="s">
        <v>5</v>
      </c>
      <c r="BT28" s="40"/>
      <c r="BU28" s="40">
        <f>IF(OR(BR28="",BT28=""),0,IF($C28="","",IF(AND($C28=BR28,$E28=BT28),1,0)))</f>
        <v>0</v>
      </c>
      <c r="BV28" s="40"/>
      <c r="BW28" s="16" t="s">
        <v>5</v>
      </c>
      <c r="BX28" s="40"/>
      <c r="BY28" s="1">
        <f>IF(OR(BV28="",BX28=""),0,IF($C28="","",IF(AND($C28=BV28,$E28=BX28),1,0)))</f>
        <v>0</v>
      </c>
      <c r="BZ28" s="35"/>
      <c r="CA28" s="10" t="s">
        <v>5</v>
      </c>
      <c r="CB28" s="35"/>
      <c r="CC28" s="1">
        <f>IF(OR(BZ28="",CB28=""),0,IF($C28="","",IF(AND($C28=BZ28,$E28=CB28),1,0)))</f>
        <v>0</v>
      </c>
      <c r="CD28" s="36"/>
      <c r="CE28" s="12" t="s">
        <v>5</v>
      </c>
      <c r="CF28" s="36"/>
      <c r="CG28" s="1">
        <f>IF(OR(CD28="",CF28=""),0,IF($C28="","",IF(AND($C28=CD28,$E28=CF28),1,0)))</f>
        <v>0</v>
      </c>
      <c r="CH28" s="39"/>
      <c r="CI28" s="14" t="s">
        <v>5</v>
      </c>
      <c r="CJ28" s="39"/>
      <c r="CK28" s="1">
        <f>IF(OR(CH28="",CJ28=""),0,IF($C28="","",IF(AND($C28=CH28,$E28=CJ28),1,0)))</f>
        <v>0</v>
      </c>
      <c r="CL28" s="40"/>
      <c r="CM28" s="16" t="s">
        <v>5</v>
      </c>
      <c r="CN28" s="40"/>
      <c r="CO28" s="1">
        <f>IF(OR(CL28="",CN28=""),0,IF($C28="","",IF(AND($C28=CL28,$E28=CN28),1,0)))</f>
        <v>0</v>
      </c>
      <c r="CP28" s="35"/>
      <c r="CQ28" s="10" t="s">
        <v>5</v>
      </c>
      <c r="CR28" s="35"/>
      <c r="CS28" s="1">
        <f>IF(OR(CP28="",CR28=""),0,IF($C28="","",IF(AND($C28=CP28,$E28=CR28),1,0)))</f>
        <v>0</v>
      </c>
      <c r="CT28" s="36"/>
      <c r="CU28" s="12" t="s">
        <v>5</v>
      </c>
      <c r="CV28" s="36"/>
      <c r="CW28" s="1">
        <f>IF(OR(CT28="",CV28=""),0,IF($C28="","",IF(AND($C28=CT28,$E28=CV28),1,0)))</f>
        <v>0</v>
      </c>
      <c r="CX28" s="37"/>
      <c r="CY28" s="6" t="s">
        <v>5</v>
      </c>
      <c r="CZ28" s="37"/>
      <c r="DA28" s="1">
        <f>IF(OR(CX28="",CZ28=""),0,IF($C28="","",IF(AND($C28=CX28,$E28=CZ28),1,0)))</f>
        <v>0</v>
      </c>
      <c r="DB28" s="38"/>
      <c r="DC28" s="8" t="s">
        <v>5</v>
      </c>
      <c r="DD28" s="38"/>
      <c r="DE28" s="1">
        <f>IF(OR(DB28="",DD28=""),0,IF($C28="","",IF(AND($C28=DB28,$E28=DD28),1,0)))</f>
        <v>0</v>
      </c>
      <c r="DF28" s="35"/>
      <c r="DG28" s="10" t="s">
        <v>5</v>
      </c>
      <c r="DH28" s="35"/>
      <c r="DI28" s="1">
        <f>IF(OR(DF28="",DH28=""),0,IF($C28="","",IF(AND($C28=DF28,$E28=DH28),1,0)))</f>
        <v>0</v>
      </c>
      <c r="DJ28" s="36"/>
      <c r="DK28" s="12" t="s">
        <v>5</v>
      </c>
      <c r="DL28" s="36"/>
      <c r="DM28" s="1">
        <f>IF(OR(DJ28="",DL28=""),0,IF($C28="","",IF(AND($C28=DJ28,$E28=DL28),1,0)))</f>
        <v>0</v>
      </c>
      <c r="DN28" s="39"/>
      <c r="DO28" s="14" t="s">
        <v>5</v>
      </c>
      <c r="DP28" s="39"/>
      <c r="DQ28" s="1">
        <f>IF(OR(DN28="",DP28=""),0,IF($C28="","",IF(AND($C28=DN28,$E28=DP28),1,0)))</f>
        <v>0</v>
      </c>
      <c r="DR28" s="40"/>
      <c r="DS28" s="16" t="s">
        <v>5</v>
      </c>
      <c r="DT28" s="40"/>
      <c r="DU28" s="1">
        <f>IF(OR(DR28="",DT28=""),0,IF($C28="","",IF(AND($C28=DR28,$E28=DT28),1,0)))</f>
        <v>0</v>
      </c>
      <c r="DV28" s="35"/>
      <c r="DW28" s="10" t="s">
        <v>5</v>
      </c>
      <c r="DX28" s="35"/>
      <c r="DY28" s="1">
        <f>IF(OR(DV28="",DX28=""),0,IF($C28="","",IF(AND($C28=DV28,$E28=DX28),1,0)))</f>
        <v>0</v>
      </c>
      <c r="DZ28" s="36"/>
      <c r="EA28" s="12" t="s">
        <v>5</v>
      </c>
      <c r="EB28" s="36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Alit - Nowiny</v>
      </c>
      <c r="C29" s="21">
        <f t="shared" si="32"/>
        <v>2</v>
      </c>
      <c r="D29" s="21" t="str">
        <f t="shared" si="32"/>
        <v>:</v>
      </c>
      <c r="E29" s="21">
        <f t="shared" si="32"/>
        <v>1</v>
      </c>
      <c r="F29" s="39">
        <v>2</v>
      </c>
      <c r="G29" s="14" t="s">
        <v>5</v>
      </c>
      <c r="H29" s="39">
        <v>1</v>
      </c>
      <c r="I29" s="39">
        <f t="shared" ref="I29:I40" si="33">IF(OR(F29="",H29=""),0,IF($C29="","",IF(AND($C29=F29,$E29=H29),1,0)))</f>
        <v>1</v>
      </c>
      <c r="J29" s="39">
        <v>2</v>
      </c>
      <c r="K29" s="14" t="s">
        <v>5</v>
      </c>
      <c r="L29" s="39">
        <v>0</v>
      </c>
      <c r="M29" s="39">
        <f t="shared" ref="M29:M40" si="34">IF(OR(J29="",L29=""),0,IF($C29="","",IF(AND($C29=J29,$E29=L29),1,0)))</f>
        <v>0</v>
      </c>
      <c r="N29" s="39">
        <v>2</v>
      </c>
      <c r="O29" s="14" t="s">
        <v>5</v>
      </c>
      <c r="P29" s="39">
        <v>1</v>
      </c>
      <c r="Q29" s="39">
        <f t="shared" ref="Q29:Q40" si="35">IF(OR(N29="",P29=""),0,IF($C29="","",IF(AND($C29=N29,$E29=P29),1,0)))</f>
        <v>1</v>
      </c>
      <c r="R29" s="48">
        <v>1</v>
      </c>
      <c r="S29" s="14" t="s">
        <v>5</v>
      </c>
      <c r="T29" s="48">
        <v>1</v>
      </c>
      <c r="U29" s="39">
        <f t="shared" ref="U29:U40" si="36">IF(OR(R29="",T29=""),0,IF($C29="","",IF(AND($C29=R29,$E29=T29),1,0)))</f>
        <v>0</v>
      </c>
      <c r="V29" s="39">
        <v>1</v>
      </c>
      <c r="W29" s="14" t="s">
        <v>5</v>
      </c>
      <c r="X29" s="39">
        <v>1</v>
      </c>
      <c r="Y29" s="39">
        <f t="shared" ref="Y29:Y40" si="37">IF(OR(V29="",X29=""),0,IF($C29="","",IF(AND($C29=V29,$E29=X29),1,0)))</f>
        <v>0</v>
      </c>
      <c r="Z29" s="39">
        <v>1</v>
      </c>
      <c r="AA29" s="14" t="s">
        <v>5</v>
      </c>
      <c r="AB29" s="39">
        <v>1</v>
      </c>
      <c r="AC29" s="39">
        <f t="shared" ref="AC29:AC40" si="38">IF(OR(Z29="",AB29=""),0,IF($C29="","",IF(AND($C29=Z29,$E29=AB29),1,0)))</f>
        <v>0</v>
      </c>
      <c r="AD29" s="39">
        <v>0</v>
      </c>
      <c r="AE29" s="14" t="s">
        <v>5</v>
      </c>
      <c r="AF29" s="39">
        <v>1</v>
      </c>
      <c r="AG29" s="39">
        <f t="shared" ref="AG29:AG40" si="39">IF(OR(AD29="",AF29=""),0,IF($C29="","",IF(AND($C29=AD29,$E29=AF29),1,0)))</f>
        <v>0</v>
      </c>
      <c r="AH29" s="39">
        <v>1</v>
      </c>
      <c r="AI29" s="14" t="s">
        <v>5</v>
      </c>
      <c r="AJ29" s="39">
        <v>2</v>
      </c>
      <c r="AK29" s="39">
        <f t="shared" ref="AK29:AK40" si="40">IF(OR(AH29="",AJ29=""),0,IF($C29="","",IF(AND($C29=AH29,$E29=AJ29),1,0)))</f>
        <v>0</v>
      </c>
      <c r="AL29" s="39">
        <v>0</v>
      </c>
      <c r="AM29" s="14" t="s">
        <v>5</v>
      </c>
      <c r="AN29" s="39">
        <v>2</v>
      </c>
      <c r="AO29" s="1">
        <f t="shared" ref="AO29:AO40" si="41">IF(OR(AL29="",AN29=""),0,IF($C29="","",IF(AND($C29=AL29,$E29=AN29),1,0)))</f>
        <v>0</v>
      </c>
      <c r="AP29" s="40"/>
      <c r="AQ29" s="16" t="s">
        <v>5</v>
      </c>
      <c r="AR29" s="40"/>
      <c r="AS29" s="40">
        <f t="shared" ref="AS29:AS40" si="42">IF(OR(AP29="",AR29=""),0,IF($C29="","",IF(AND($C29=AP29,$E29=AR29),1,0)))</f>
        <v>0</v>
      </c>
      <c r="AT29" s="40"/>
      <c r="AU29" s="16" t="s">
        <v>5</v>
      </c>
      <c r="AV29" s="40"/>
      <c r="AW29" s="40">
        <f t="shared" ref="AW29:AW40" si="43">IF(OR(AT29="",AV29=""),0,IF($C29="","",IF(AND($C29=AT29,$E29=AV29),1,0)))</f>
        <v>0</v>
      </c>
      <c r="AX29" s="40"/>
      <c r="AY29" s="16" t="s">
        <v>5</v>
      </c>
      <c r="AZ29" s="40"/>
      <c r="BA29" s="40">
        <f t="shared" ref="BA29:BA40" si="44">IF(OR(AX29="",AZ29=""),0,IF($C29="","",IF(AND($C29=AX29,$E29=AZ29),1,0)))</f>
        <v>0</v>
      </c>
      <c r="BB29" s="40"/>
      <c r="BC29" s="16" t="s">
        <v>5</v>
      </c>
      <c r="BD29" s="40"/>
      <c r="BE29" s="40">
        <f t="shared" ref="BE29:BE40" si="45">IF(OR(BB29="",BD29=""),0,IF($C29="","",IF(AND($C29=BB29,$E29=BD29),1,0)))</f>
        <v>0</v>
      </c>
      <c r="BF29" s="40"/>
      <c r="BG29" s="16" t="s">
        <v>5</v>
      </c>
      <c r="BH29" s="40"/>
      <c r="BI29" s="40">
        <f t="shared" ref="BI29:BI40" si="46">IF(OR(BF29="",BH29=""),0,IF($C29="","",IF(AND($C29=BF29,$E29=BH29),1,0)))</f>
        <v>0</v>
      </c>
      <c r="BJ29" s="40"/>
      <c r="BK29" s="16" t="s">
        <v>5</v>
      </c>
      <c r="BL29" s="40"/>
      <c r="BM29" s="40">
        <f t="shared" ref="BM29:BM40" si="47">IF(OR(BJ29="",BL29=""),0,IF($C29="","",IF(AND($C29=BJ29,$E29=BL29),1,0)))</f>
        <v>0</v>
      </c>
      <c r="BN29" s="40"/>
      <c r="BO29" s="16" t="s">
        <v>5</v>
      </c>
      <c r="BP29" s="40"/>
      <c r="BQ29" s="40">
        <f t="shared" ref="BQ29:BQ40" si="48">IF(OR(BN29="",BP29=""),0,IF($C29="","",IF(AND($C29=BN29,$E29=BP29),1,0)))</f>
        <v>0</v>
      </c>
      <c r="BR29" s="40"/>
      <c r="BS29" s="16" t="s">
        <v>5</v>
      </c>
      <c r="BT29" s="40"/>
      <c r="BU29" s="40">
        <f t="shared" ref="BU29:BU40" si="49">IF(OR(BR29="",BT29=""),0,IF($C29="","",IF(AND($C29=BR29,$E29=BT29),1,0)))</f>
        <v>0</v>
      </c>
      <c r="BV29" s="40"/>
      <c r="BW29" s="16" t="s">
        <v>5</v>
      </c>
      <c r="BX29" s="40"/>
      <c r="BY29" s="1">
        <f t="shared" ref="BY29:BY40" si="50">IF(OR(BV29="",BX29=""),0,IF($C29="","",IF(AND($C29=BV29,$E29=BX29),1,0)))</f>
        <v>0</v>
      </c>
      <c r="BZ29" s="35"/>
      <c r="CA29" s="10" t="s">
        <v>5</v>
      </c>
      <c r="CB29" s="35"/>
      <c r="CC29" s="1">
        <f t="shared" ref="CC29:CC40" si="51">IF(OR(BZ29="",CB29=""),0,IF($C29="","",IF(AND($C29=BZ29,$E29=CB29),1,0)))</f>
        <v>0</v>
      </c>
      <c r="CD29" s="36"/>
      <c r="CE29" s="12" t="s">
        <v>5</v>
      </c>
      <c r="CF29" s="36"/>
      <c r="CG29" s="1">
        <f t="shared" ref="CG29:CG40" si="52">IF(OR(CD29="",CF29=""),0,IF($C29="","",IF(AND($C29=CD29,$E29=CF29),1,0)))</f>
        <v>0</v>
      </c>
      <c r="CH29" s="39"/>
      <c r="CI29" s="14" t="s">
        <v>5</v>
      </c>
      <c r="CJ29" s="39"/>
      <c r="CK29" s="1">
        <f t="shared" ref="CK29:CK40" si="53">IF(OR(CH29="",CJ29=""),0,IF($C29="","",IF(AND($C29=CH29,$E29=CJ29),1,0)))</f>
        <v>0</v>
      </c>
      <c r="CL29" s="40"/>
      <c r="CM29" s="16" t="s">
        <v>5</v>
      </c>
      <c r="CN29" s="40"/>
      <c r="CO29" s="1">
        <f t="shared" ref="CO29:CO40" si="54">IF(OR(CL29="",CN29=""),0,IF($C29="","",IF(AND($C29=CL29,$E29=CN29),1,0)))</f>
        <v>0</v>
      </c>
      <c r="CP29" s="35"/>
      <c r="CQ29" s="10" t="s">
        <v>5</v>
      </c>
      <c r="CR29" s="35"/>
      <c r="CS29" s="1">
        <f t="shared" ref="CS29:CS40" si="55">IF(OR(CP29="",CR29=""),0,IF($C29="","",IF(AND($C29=CP29,$E29=CR29),1,0)))</f>
        <v>0</v>
      </c>
      <c r="CT29" s="36"/>
      <c r="CU29" s="12" t="s">
        <v>5</v>
      </c>
      <c r="CV29" s="36"/>
      <c r="CW29" s="1">
        <f t="shared" ref="CW29:CW40" si="56">IF(OR(CT29="",CV29=""),0,IF($C29="","",IF(AND($C29=CT29,$E29=CV29),1,0)))</f>
        <v>0</v>
      </c>
      <c r="CX29" s="37"/>
      <c r="CY29" s="6" t="s">
        <v>5</v>
      </c>
      <c r="CZ29" s="37"/>
      <c r="DA29" s="1">
        <f t="shared" ref="DA29:DA40" si="57">IF(OR(CX29="",CZ29=""),0,IF($C29="","",IF(AND($C29=CX29,$E29=CZ29),1,0)))</f>
        <v>0</v>
      </c>
      <c r="DB29" s="38"/>
      <c r="DC29" s="8" t="s">
        <v>5</v>
      </c>
      <c r="DD29" s="38"/>
      <c r="DE29" s="1">
        <f t="shared" ref="DE29:DE40" si="58">IF(OR(DB29="",DD29=""),0,IF($C29="","",IF(AND($C29=DB29,$E29=DD29),1,0)))</f>
        <v>0</v>
      </c>
      <c r="DF29" s="35"/>
      <c r="DG29" s="10" t="s">
        <v>5</v>
      </c>
      <c r="DH29" s="35"/>
      <c r="DI29" s="1">
        <f t="shared" ref="DI29:DI40" si="59">IF(OR(DF29="",DH29=""),0,IF($C29="","",IF(AND($C29=DF29,$E29=DH29),1,0)))</f>
        <v>0</v>
      </c>
      <c r="DJ29" s="36"/>
      <c r="DK29" s="12" t="s">
        <v>5</v>
      </c>
      <c r="DL29" s="36"/>
      <c r="DM29" s="1">
        <f t="shared" ref="DM29:DM40" si="60">IF(OR(DJ29="",DL29=""),0,IF($C29="","",IF(AND($C29=DJ29,$E29=DL29),1,0)))</f>
        <v>0</v>
      </c>
      <c r="DN29" s="39"/>
      <c r="DO29" s="14" t="s">
        <v>5</v>
      </c>
      <c r="DP29" s="39"/>
      <c r="DQ29" s="1">
        <f t="shared" ref="DQ29:DQ40" si="61">IF(OR(DN29="",DP29=""),0,IF($C29="","",IF(AND($C29=DN29,$E29=DP29),1,0)))</f>
        <v>0</v>
      </c>
      <c r="DR29" s="40"/>
      <c r="DS29" s="16" t="s">
        <v>5</v>
      </c>
      <c r="DT29" s="40"/>
      <c r="DU29" s="1">
        <f t="shared" ref="DU29:DU40" si="62">IF(OR(DR29="",DT29=""),0,IF($C29="","",IF(AND($C29=DR29,$E29=DT29),1,0)))</f>
        <v>0</v>
      </c>
      <c r="DV29" s="35"/>
      <c r="DW29" s="10" t="s">
        <v>5</v>
      </c>
      <c r="DX29" s="35"/>
      <c r="DY29" s="1">
        <f t="shared" ref="DY29:DY40" si="63">IF(OR(DV29="",DX29=""),0,IF($C29="","",IF(AND($C29=DV29,$E29=DX29),1,0)))</f>
        <v>0</v>
      </c>
      <c r="DZ29" s="36"/>
      <c r="EA29" s="12" t="s">
        <v>5</v>
      </c>
      <c r="EB29" s="36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Kamienna - Korona II</v>
      </c>
      <c r="C30" s="21">
        <f t="shared" si="32"/>
        <v>1</v>
      </c>
      <c r="D30" s="21" t="str">
        <f t="shared" si="32"/>
        <v>:</v>
      </c>
      <c r="E30" s="21">
        <f t="shared" si="32"/>
        <v>4</v>
      </c>
      <c r="F30" s="39">
        <v>0</v>
      </c>
      <c r="G30" s="14" t="s">
        <v>5</v>
      </c>
      <c r="H30" s="39">
        <v>2</v>
      </c>
      <c r="I30" s="39">
        <f t="shared" si="33"/>
        <v>0</v>
      </c>
      <c r="J30" s="39">
        <v>0</v>
      </c>
      <c r="K30" s="14" t="s">
        <v>5</v>
      </c>
      <c r="L30" s="39">
        <v>3</v>
      </c>
      <c r="M30" s="39">
        <f t="shared" si="34"/>
        <v>0</v>
      </c>
      <c r="N30" s="39">
        <v>0</v>
      </c>
      <c r="O30" s="14" t="s">
        <v>5</v>
      </c>
      <c r="P30" s="39">
        <v>1</v>
      </c>
      <c r="Q30" s="39">
        <f t="shared" si="35"/>
        <v>0</v>
      </c>
      <c r="R30" s="48">
        <v>0</v>
      </c>
      <c r="S30" s="14" t="s">
        <v>5</v>
      </c>
      <c r="T30" s="48">
        <v>2</v>
      </c>
      <c r="U30" s="39">
        <f t="shared" si="36"/>
        <v>0</v>
      </c>
      <c r="V30" s="39">
        <v>1</v>
      </c>
      <c r="W30" s="14" t="s">
        <v>5</v>
      </c>
      <c r="X30" s="39">
        <v>2</v>
      </c>
      <c r="Y30" s="39">
        <f t="shared" si="37"/>
        <v>0</v>
      </c>
      <c r="Z30" s="39">
        <v>0</v>
      </c>
      <c r="AA30" s="14" t="s">
        <v>5</v>
      </c>
      <c r="AB30" s="39">
        <v>2</v>
      </c>
      <c r="AC30" s="39">
        <f t="shared" si="38"/>
        <v>0</v>
      </c>
      <c r="AD30" s="39">
        <v>0</v>
      </c>
      <c r="AE30" s="14" t="s">
        <v>5</v>
      </c>
      <c r="AF30" s="39">
        <v>4</v>
      </c>
      <c r="AG30" s="39">
        <f t="shared" si="39"/>
        <v>0</v>
      </c>
      <c r="AH30" s="39">
        <v>1</v>
      </c>
      <c r="AI30" s="14" t="s">
        <v>5</v>
      </c>
      <c r="AJ30" s="39">
        <v>3</v>
      </c>
      <c r="AK30" s="39">
        <f t="shared" si="40"/>
        <v>0</v>
      </c>
      <c r="AL30" s="39">
        <v>0</v>
      </c>
      <c r="AM30" s="14" t="s">
        <v>5</v>
      </c>
      <c r="AN30" s="39">
        <v>3</v>
      </c>
      <c r="AO30" s="1">
        <f t="shared" si="41"/>
        <v>0</v>
      </c>
      <c r="AP30" s="40"/>
      <c r="AQ30" s="16" t="s">
        <v>5</v>
      </c>
      <c r="AR30" s="40"/>
      <c r="AS30" s="40">
        <f t="shared" si="42"/>
        <v>0</v>
      </c>
      <c r="AT30" s="40"/>
      <c r="AU30" s="16" t="s">
        <v>5</v>
      </c>
      <c r="AV30" s="40"/>
      <c r="AW30" s="40">
        <f t="shared" si="43"/>
        <v>0</v>
      </c>
      <c r="AX30" s="40"/>
      <c r="AY30" s="16" t="s">
        <v>5</v>
      </c>
      <c r="AZ30" s="40"/>
      <c r="BA30" s="40">
        <f t="shared" si="44"/>
        <v>0</v>
      </c>
      <c r="BB30" s="40"/>
      <c r="BC30" s="16" t="s">
        <v>5</v>
      </c>
      <c r="BD30" s="40"/>
      <c r="BE30" s="40">
        <f t="shared" si="45"/>
        <v>0</v>
      </c>
      <c r="BF30" s="40"/>
      <c r="BG30" s="16" t="s">
        <v>5</v>
      </c>
      <c r="BH30" s="40"/>
      <c r="BI30" s="40">
        <f t="shared" si="46"/>
        <v>0</v>
      </c>
      <c r="BJ30" s="40"/>
      <c r="BK30" s="16" t="s">
        <v>5</v>
      </c>
      <c r="BL30" s="40"/>
      <c r="BM30" s="40">
        <f t="shared" si="47"/>
        <v>0</v>
      </c>
      <c r="BN30" s="40"/>
      <c r="BO30" s="16" t="s">
        <v>5</v>
      </c>
      <c r="BP30" s="40"/>
      <c r="BQ30" s="40">
        <f t="shared" si="48"/>
        <v>0</v>
      </c>
      <c r="BR30" s="40"/>
      <c r="BS30" s="16" t="s">
        <v>5</v>
      </c>
      <c r="BT30" s="40"/>
      <c r="BU30" s="40">
        <f t="shared" si="49"/>
        <v>0</v>
      </c>
      <c r="BV30" s="40"/>
      <c r="BW30" s="16" t="s">
        <v>5</v>
      </c>
      <c r="BX30" s="40"/>
      <c r="BY30" s="1">
        <f t="shared" si="50"/>
        <v>0</v>
      </c>
      <c r="BZ30" s="35"/>
      <c r="CA30" s="10" t="s">
        <v>5</v>
      </c>
      <c r="CB30" s="35"/>
      <c r="CC30" s="1">
        <f t="shared" si="51"/>
        <v>0</v>
      </c>
      <c r="CD30" s="36"/>
      <c r="CE30" s="12" t="s">
        <v>5</v>
      </c>
      <c r="CF30" s="36"/>
      <c r="CG30" s="1">
        <f t="shared" si="52"/>
        <v>0</v>
      </c>
      <c r="CH30" s="39"/>
      <c r="CI30" s="14" t="s">
        <v>5</v>
      </c>
      <c r="CJ30" s="39"/>
      <c r="CK30" s="1">
        <f t="shared" si="53"/>
        <v>0</v>
      </c>
      <c r="CL30" s="40"/>
      <c r="CM30" s="16" t="s">
        <v>5</v>
      </c>
      <c r="CN30" s="40"/>
      <c r="CO30" s="1">
        <f t="shared" si="54"/>
        <v>0</v>
      </c>
      <c r="CP30" s="35"/>
      <c r="CQ30" s="10" t="s">
        <v>5</v>
      </c>
      <c r="CR30" s="35"/>
      <c r="CS30" s="1">
        <f t="shared" si="55"/>
        <v>0</v>
      </c>
      <c r="CT30" s="36"/>
      <c r="CU30" s="12" t="s">
        <v>5</v>
      </c>
      <c r="CV30" s="36"/>
      <c r="CW30" s="1">
        <f t="shared" si="56"/>
        <v>0</v>
      </c>
      <c r="CX30" s="37"/>
      <c r="CY30" s="6" t="s">
        <v>5</v>
      </c>
      <c r="CZ30" s="37"/>
      <c r="DA30" s="1">
        <f t="shared" si="57"/>
        <v>0</v>
      </c>
      <c r="DB30" s="38"/>
      <c r="DC30" s="8" t="s">
        <v>5</v>
      </c>
      <c r="DD30" s="38"/>
      <c r="DE30" s="1">
        <f t="shared" si="58"/>
        <v>0</v>
      </c>
      <c r="DF30" s="35"/>
      <c r="DG30" s="10" t="s">
        <v>5</v>
      </c>
      <c r="DH30" s="35"/>
      <c r="DI30" s="1">
        <f t="shared" si="59"/>
        <v>0</v>
      </c>
      <c r="DJ30" s="36"/>
      <c r="DK30" s="12" t="s">
        <v>5</v>
      </c>
      <c r="DL30" s="36"/>
      <c r="DM30" s="1">
        <f t="shared" si="60"/>
        <v>0</v>
      </c>
      <c r="DN30" s="39"/>
      <c r="DO30" s="14" t="s">
        <v>5</v>
      </c>
      <c r="DP30" s="39"/>
      <c r="DQ30" s="1">
        <f t="shared" si="61"/>
        <v>0</v>
      </c>
      <c r="DR30" s="40"/>
      <c r="DS30" s="16" t="s">
        <v>5</v>
      </c>
      <c r="DT30" s="40"/>
      <c r="DU30" s="1">
        <f t="shared" si="62"/>
        <v>0</v>
      </c>
      <c r="DV30" s="35"/>
      <c r="DW30" s="10" t="s">
        <v>5</v>
      </c>
      <c r="DX30" s="35"/>
      <c r="DY30" s="1">
        <f t="shared" si="63"/>
        <v>0</v>
      </c>
      <c r="DZ30" s="36"/>
      <c r="EA30" s="12" t="s">
        <v>5</v>
      </c>
      <c r="EB30" s="36"/>
      <c r="EC30" s="1">
        <f t="shared" si="64"/>
        <v>0</v>
      </c>
    </row>
    <row r="31" spans="1:133">
      <c r="A31" s="3" t="s">
        <v>8</v>
      </c>
      <c r="B31" t="str">
        <f t="shared" si="32"/>
        <v>Naprzód - Pogoń</v>
      </c>
      <c r="C31" s="21">
        <f t="shared" si="32"/>
        <v>1</v>
      </c>
      <c r="D31" s="21" t="str">
        <f t="shared" si="32"/>
        <v>:</v>
      </c>
      <c r="E31" s="21">
        <f t="shared" si="32"/>
        <v>2</v>
      </c>
      <c r="F31" s="39">
        <v>0</v>
      </c>
      <c r="G31" s="14" t="s">
        <v>5</v>
      </c>
      <c r="H31" s="39">
        <v>0</v>
      </c>
      <c r="I31" s="39">
        <f t="shared" si="33"/>
        <v>0</v>
      </c>
      <c r="J31" s="39">
        <v>2</v>
      </c>
      <c r="K31" s="14" t="s">
        <v>5</v>
      </c>
      <c r="L31" s="39">
        <v>1</v>
      </c>
      <c r="M31" s="39">
        <f t="shared" si="34"/>
        <v>0</v>
      </c>
      <c r="N31" s="39">
        <v>1</v>
      </c>
      <c r="O31" s="14" t="s">
        <v>5</v>
      </c>
      <c r="P31" s="39">
        <v>1</v>
      </c>
      <c r="Q31" s="39">
        <f t="shared" si="35"/>
        <v>0</v>
      </c>
      <c r="R31" s="48">
        <v>1</v>
      </c>
      <c r="S31" s="14" t="s">
        <v>5</v>
      </c>
      <c r="T31" s="48">
        <v>1</v>
      </c>
      <c r="U31" s="39">
        <f t="shared" si="36"/>
        <v>0</v>
      </c>
      <c r="V31" s="39">
        <v>1</v>
      </c>
      <c r="W31" s="14" t="s">
        <v>5</v>
      </c>
      <c r="X31" s="39">
        <v>0</v>
      </c>
      <c r="Y31" s="39">
        <f t="shared" si="37"/>
        <v>0</v>
      </c>
      <c r="Z31" s="39">
        <v>2</v>
      </c>
      <c r="AA31" s="14" t="s">
        <v>5</v>
      </c>
      <c r="AB31" s="39">
        <v>2</v>
      </c>
      <c r="AC31" s="39">
        <f t="shared" si="38"/>
        <v>0</v>
      </c>
      <c r="AD31" s="39">
        <v>1</v>
      </c>
      <c r="AE31" s="14" t="s">
        <v>5</v>
      </c>
      <c r="AF31" s="39">
        <v>1</v>
      </c>
      <c r="AG31" s="39">
        <f t="shared" si="39"/>
        <v>0</v>
      </c>
      <c r="AH31" s="39">
        <v>1</v>
      </c>
      <c r="AI31" s="14" t="s">
        <v>5</v>
      </c>
      <c r="AJ31" s="39">
        <v>2</v>
      </c>
      <c r="AK31" s="39">
        <f t="shared" si="40"/>
        <v>1</v>
      </c>
      <c r="AL31" s="39">
        <v>1</v>
      </c>
      <c r="AM31" s="14" t="s">
        <v>5</v>
      </c>
      <c r="AN31" s="39">
        <v>1</v>
      </c>
      <c r="AO31" s="1">
        <f t="shared" si="41"/>
        <v>0</v>
      </c>
      <c r="AP31" s="40"/>
      <c r="AQ31" s="16" t="s">
        <v>5</v>
      </c>
      <c r="AR31" s="40"/>
      <c r="AS31" s="40">
        <f t="shared" si="42"/>
        <v>0</v>
      </c>
      <c r="AT31" s="40"/>
      <c r="AU31" s="16" t="s">
        <v>5</v>
      </c>
      <c r="AV31" s="40"/>
      <c r="AW31" s="40">
        <f t="shared" si="43"/>
        <v>0</v>
      </c>
      <c r="AX31" s="40"/>
      <c r="AY31" s="16" t="s">
        <v>5</v>
      </c>
      <c r="AZ31" s="40"/>
      <c r="BA31" s="40">
        <f t="shared" si="44"/>
        <v>0</v>
      </c>
      <c r="BB31" s="40"/>
      <c r="BC31" s="16" t="s">
        <v>5</v>
      </c>
      <c r="BD31" s="40"/>
      <c r="BE31" s="40">
        <f t="shared" si="45"/>
        <v>0</v>
      </c>
      <c r="BF31" s="40"/>
      <c r="BG31" s="16" t="s">
        <v>5</v>
      </c>
      <c r="BH31" s="40"/>
      <c r="BI31" s="40">
        <f t="shared" si="46"/>
        <v>0</v>
      </c>
      <c r="BJ31" s="40"/>
      <c r="BK31" s="16" t="s">
        <v>5</v>
      </c>
      <c r="BL31" s="40"/>
      <c r="BM31" s="40">
        <f t="shared" si="47"/>
        <v>0</v>
      </c>
      <c r="BN31" s="40"/>
      <c r="BO31" s="16" t="s">
        <v>5</v>
      </c>
      <c r="BP31" s="40"/>
      <c r="BQ31" s="40">
        <f t="shared" si="48"/>
        <v>0</v>
      </c>
      <c r="BR31" s="40"/>
      <c r="BS31" s="16" t="s">
        <v>5</v>
      </c>
      <c r="BT31" s="40"/>
      <c r="BU31" s="40">
        <f t="shared" si="49"/>
        <v>0</v>
      </c>
      <c r="BV31" s="40"/>
      <c r="BW31" s="16" t="s">
        <v>5</v>
      </c>
      <c r="BX31" s="40"/>
      <c r="BY31" s="1">
        <f t="shared" si="50"/>
        <v>0</v>
      </c>
      <c r="BZ31" s="35"/>
      <c r="CA31" s="10" t="s">
        <v>5</v>
      </c>
      <c r="CB31" s="35"/>
      <c r="CC31" s="1">
        <f t="shared" si="51"/>
        <v>0</v>
      </c>
      <c r="CD31" s="36"/>
      <c r="CE31" s="12" t="s">
        <v>5</v>
      </c>
      <c r="CF31" s="36"/>
      <c r="CG31" s="1">
        <f t="shared" si="52"/>
        <v>0</v>
      </c>
      <c r="CH31" s="39"/>
      <c r="CI31" s="14" t="s">
        <v>5</v>
      </c>
      <c r="CJ31" s="39"/>
      <c r="CK31" s="1">
        <f t="shared" si="53"/>
        <v>0</v>
      </c>
      <c r="CL31" s="40"/>
      <c r="CM31" s="16" t="s">
        <v>5</v>
      </c>
      <c r="CN31" s="40"/>
      <c r="CO31" s="1">
        <f t="shared" si="54"/>
        <v>0</v>
      </c>
      <c r="CP31" s="35"/>
      <c r="CQ31" s="10" t="s">
        <v>5</v>
      </c>
      <c r="CR31" s="35"/>
      <c r="CS31" s="1">
        <f t="shared" si="55"/>
        <v>0</v>
      </c>
      <c r="CT31" s="36"/>
      <c r="CU31" s="12" t="s">
        <v>5</v>
      </c>
      <c r="CV31" s="36"/>
      <c r="CW31" s="1">
        <f t="shared" si="56"/>
        <v>0</v>
      </c>
      <c r="CX31" s="37"/>
      <c r="CY31" s="6" t="s">
        <v>5</v>
      </c>
      <c r="CZ31" s="37"/>
      <c r="DA31" s="1">
        <f t="shared" si="57"/>
        <v>0</v>
      </c>
      <c r="DB31" s="38"/>
      <c r="DC31" s="8" t="s">
        <v>5</v>
      </c>
      <c r="DD31" s="38"/>
      <c r="DE31" s="1">
        <f t="shared" si="58"/>
        <v>0</v>
      </c>
      <c r="DF31" s="35"/>
      <c r="DG31" s="10" t="s">
        <v>5</v>
      </c>
      <c r="DH31" s="35"/>
      <c r="DI31" s="1">
        <f t="shared" si="59"/>
        <v>0</v>
      </c>
      <c r="DJ31" s="36"/>
      <c r="DK31" s="12" t="s">
        <v>5</v>
      </c>
      <c r="DL31" s="36"/>
      <c r="DM31" s="1">
        <f t="shared" si="60"/>
        <v>0</v>
      </c>
      <c r="DN31" s="39"/>
      <c r="DO31" s="14" t="s">
        <v>5</v>
      </c>
      <c r="DP31" s="39"/>
      <c r="DQ31" s="1">
        <f t="shared" si="61"/>
        <v>0</v>
      </c>
      <c r="DR31" s="40"/>
      <c r="DS31" s="16" t="s">
        <v>5</v>
      </c>
      <c r="DT31" s="40"/>
      <c r="DU31" s="1">
        <f t="shared" si="62"/>
        <v>0</v>
      </c>
      <c r="DV31" s="35"/>
      <c r="DW31" s="10" t="s">
        <v>5</v>
      </c>
      <c r="DX31" s="35"/>
      <c r="DY31" s="1">
        <f t="shared" si="63"/>
        <v>0</v>
      </c>
      <c r="DZ31" s="36"/>
      <c r="EA31" s="12" t="s">
        <v>5</v>
      </c>
      <c r="EB31" s="36"/>
      <c r="EC31" s="1">
        <f t="shared" si="64"/>
        <v>0</v>
      </c>
    </row>
    <row r="32" spans="1:133">
      <c r="A32" s="3" t="s">
        <v>9</v>
      </c>
      <c r="B32" t="str">
        <f t="shared" si="32"/>
        <v>Łysica - Lubrzanka</v>
      </c>
      <c r="C32" s="21">
        <f t="shared" si="32"/>
        <v>4</v>
      </c>
      <c r="D32" s="21" t="str">
        <f t="shared" si="32"/>
        <v>:</v>
      </c>
      <c r="E32" s="21">
        <f t="shared" si="32"/>
        <v>2</v>
      </c>
      <c r="F32" s="39">
        <v>0</v>
      </c>
      <c r="G32" s="14" t="s">
        <v>5</v>
      </c>
      <c r="H32" s="39">
        <v>1</v>
      </c>
      <c r="I32" s="39">
        <f t="shared" si="33"/>
        <v>0</v>
      </c>
      <c r="J32" s="39">
        <v>2</v>
      </c>
      <c r="K32" s="14" t="s">
        <v>5</v>
      </c>
      <c r="L32" s="39">
        <v>1</v>
      </c>
      <c r="M32" s="39">
        <f t="shared" si="34"/>
        <v>0</v>
      </c>
      <c r="N32" s="39">
        <v>2</v>
      </c>
      <c r="O32" s="14" t="s">
        <v>5</v>
      </c>
      <c r="P32" s="39">
        <v>0</v>
      </c>
      <c r="Q32" s="39">
        <f t="shared" si="35"/>
        <v>0</v>
      </c>
      <c r="R32" s="48">
        <v>0</v>
      </c>
      <c r="S32" s="14" t="s">
        <v>5</v>
      </c>
      <c r="T32" s="48">
        <v>0</v>
      </c>
      <c r="U32" s="39">
        <f t="shared" si="36"/>
        <v>0</v>
      </c>
      <c r="V32" s="39">
        <v>2</v>
      </c>
      <c r="W32" s="14" t="s">
        <v>5</v>
      </c>
      <c r="X32" s="39">
        <v>1</v>
      </c>
      <c r="Y32" s="39">
        <f t="shared" si="37"/>
        <v>0</v>
      </c>
      <c r="Z32" s="39">
        <v>1</v>
      </c>
      <c r="AA32" s="14" t="s">
        <v>5</v>
      </c>
      <c r="AB32" s="39">
        <v>1</v>
      </c>
      <c r="AC32" s="39">
        <f t="shared" si="38"/>
        <v>0</v>
      </c>
      <c r="AD32" s="39">
        <v>1</v>
      </c>
      <c r="AE32" s="14" t="s">
        <v>5</v>
      </c>
      <c r="AF32" s="39">
        <v>1</v>
      </c>
      <c r="AG32" s="39">
        <f t="shared" si="39"/>
        <v>0</v>
      </c>
      <c r="AH32" s="39">
        <v>4</v>
      </c>
      <c r="AI32" s="14" t="s">
        <v>5</v>
      </c>
      <c r="AJ32" s="39">
        <v>0</v>
      </c>
      <c r="AK32" s="39">
        <f t="shared" si="40"/>
        <v>0</v>
      </c>
      <c r="AL32" s="39">
        <v>1</v>
      </c>
      <c r="AM32" s="14" t="s">
        <v>5</v>
      </c>
      <c r="AN32" s="39">
        <v>1</v>
      </c>
      <c r="AO32" s="1">
        <f t="shared" si="41"/>
        <v>0</v>
      </c>
      <c r="AP32" s="40"/>
      <c r="AQ32" s="16" t="s">
        <v>5</v>
      </c>
      <c r="AR32" s="40"/>
      <c r="AS32" s="40">
        <f t="shared" si="42"/>
        <v>0</v>
      </c>
      <c r="AT32" s="40"/>
      <c r="AU32" s="16" t="s">
        <v>5</v>
      </c>
      <c r="AV32" s="40"/>
      <c r="AW32" s="40">
        <f t="shared" si="43"/>
        <v>0</v>
      </c>
      <c r="AX32" s="40"/>
      <c r="AY32" s="16" t="s">
        <v>5</v>
      </c>
      <c r="AZ32" s="40"/>
      <c r="BA32" s="40">
        <f t="shared" si="44"/>
        <v>0</v>
      </c>
      <c r="BB32" s="40"/>
      <c r="BC32" s="16" t="s">
        <v>5</v>
      </c>
      <c r="BD32" s="40"/>
      <c r="BE32" s="40">
        <f t="shared" si="45"/>
        <v>0</v>
      </c>
      <c r="BF32" s="40"/>
      <c r="BG32" s="16" t="s">
        <v>5</v>
      </c>
      <c r="BH32" s="40"/>
      <c r="BI32" s="40">
        <f t="shared" si="46"/>
        <v>0</v>
      </c>
      <c r="BJ32" s="40"/>
      <c r="BK32" s="16" t="s">
        <v>5</v>
      </c>
      <c r="BL32" s="40"/>
      <c r="BM32" s="40">
        <f t="shared" si="47"/>
        <v>0</v>
      </c>
      <c r="BN32" s="40"/>
      <c r="BO32" s="16" t="s">
        <v>5</v>
      </c>
      <c r="BP32" s="40"/>
      <c r="BQ32" s="40">
        <f t="shared" si="48"/>
        <v>0</v>
      </c>
      <c r="BR32" s="40"/>
      <c r="BS32" s="16" t="s">
        <v>5</v>
      </c>
      <c r="BT32" s="40"/>
      <c r="BU32" s="40">
        <f t="shared" si="49"/>
        <v>0</v>
      </c>
      <c r="BV32" s="40"/>
      <c r="BW32" s="16" t="s">
        <v>5</v>
      </c>
      <c r="BX32" s="40"/>
      <c r="BY32" s="1">
        <f t="shared" si="50"/>
        <v>0</v>
      </c>
      <c r="BZ32" s="35"/>
      <c r="CA32" s="10" t="s">
        <v>5</v>
      </c>
      <c r="CB32" s="35"/>
      <c r="CC32" s="1">
        <f t="shared" si="51"/>
        <v>0</v>
      </c>
      <c r="CD32" s="36"/>
      <c r="CE32" s="12" t="s">
        <v>5</v>
      </c>
      <c r="CF32" s="36"/>
      <c r="CG32" s="1">
        <f t="shared" si="52"/>
        <v>0</v>
      </c>
      <c r="CH32" s="39"/>
      <c r="CI32" s="14" t="s">
        <v>5</v>
      </c>
      <c r="CJ32" s="39"/>
      <c r="CK32" s="1">
        <f t="shared" si="53"/>
        <v>0</v>
      </c>
      <c r="CL32" s="40"/>
      <c r="CM32" s="16" t="s">
        <v>5</v>
      </c>
      <c r="CN32" s="40"/>
      <c r="CO32" s="1">
        <f t="shared" si="54"/>
        <v>0</v>
      </c>
      <c r="CP32" s="35"/>
      <c r="CQ32" s="10" t="s">
        <v>5</v>
      </c>
      <c r="CR32" s="35"/>
      <c r="CS32" s="1">
        <f t="shared" si="55"/>
        <v>0</v>
      </c>
      <c r="CT32" s="36"/>
      <c r="CU32" s="12" t="s">
        <v>5</v>
      </c>
      <c r="CV32" s="36"/>
      <c r="CW32" s="1">
        <f t="shared" si="56"/>
        <v>0</v>
      </c>
      <c r="CX32" s="37"/>
      <c r="CY32" s="6" t="s">
        <v>5</v>
      </c>
      <c r="CZ32" s="37"/>
      <c r="DA32" s="1">
        <f t="shared" si="57"/>
        <v>0</v>
      </c>
      <c r="DB32" s="38"/>
      <c r="DC32" s="8" t="s">
        <v>5</v>
      </c>
      <c r="DD32" s="38"/>
      <c r="DE32" s="1">
        <f t="shared" si="58"/>
        <v>0</v>
      </c>
      <c r="DF32" s="35"/>
      <c r="DG32" s="10" t="s">
        <v>5</v>
      </c>
      <c r="DH32" s="35"/>
      <c r="DI32" s="1">
        <f t="shared" si="59"/>
        <v>0</v>
      </c>
      <c r="DJ32" s="36"/>
      <c r="DK32" s="12" t="s">
        <v>5</v>
      </c>
      <c r="DL32" s="36"/>
      <c r="DM32" s="1">
        <f t="shared" si="60"/>
        <v>0</v>
      </c>
      <c r="DN32" s="39"/>
      <c r="DO32" s="14" t="s">
        <v>5</v>
      </c>
      <c r="DP32" s="39"/>
      <c r="DQ32" s="1">
        <f t="shared" si="61"/>
        <v>0</v>
      </c>
      <c r="DR32" s="40"/>
      <c r="DS32" s="16" t="s">
        <v>5</v>
      </c>
      <c r="DT32" s="40"/>
      <c r="DU32" s="1">
        <f t="shared" si="62"/>
        <v>0</v>
      </c>
      <c r="DV32" s="35"/>
      <c r="DW32" s="10" t="s">
        <v>5</v>
      </c>
      <c r="DX32" s="35"/>
      <c r="DY32" s="1">
        <f t="shared" si="63"/>
        <v>0</v>
      </c>
      <c r="DZ32" s="36"/>
      <c r="EA32" s="12" t="s">
        <v>5</v>
      </c>
      <c r="EB32" s="36"/>
      <c r="EC32" s="1">
        <f t="shared" si="64"/>
        <v>0</v>
      </c>
    </row>
    <row r="33" spans="1:133">
      <c r="A33" s="3" t="s">
        <v>10</v>
      </c>
      <c r="B33" t="str">
        <f t="shared" si="32"/>
        <v>Neptun - Hetman</v>
      </c>
      <c r="C33" s="21">
        <f t="shared" si="32"/>
        <v>3</v>
      </c>
      <c r="D33" s="21" t="str">
        <f t="shared" si="32"/>
        <v>:</v>
      </c>
      <c r="E33" s="21">
        <f t="shared" si="32"/>
        <v>0</v>
      </c>
      <c r="F33" s="39">
        <v>3</v>
      </c>
      <c r="G33" s="14" t="s">
        <v>5</v>
      </c>
      <c r="H33" s="39">
        <v>0</v>
      </c>
      <c r="I33" s="39">
        <f t="shared" si="33"/>
        <v>1</v>
      </c>
      <c r="J33" s="39">
        <v>2</v>
      </c>
      <c r="K33" s="14" t="s">
        <v>5</v>
      </c>
      <c r="L33" s="39">
        <v>0</v>
      </c>
      <c r="M33" s="39">
        <f t="shared" si="34"/>
        <v>0</v>
      </c>
      <c r="N33" s="39">
        <v>3</v>
      </c>
      <c r="O33" s="14" t="s">
        <v>5</v>
      </c>
      <c r="P33" s="39">
        <v>0</v>
      </c>
      <c r="Q33" s="39">
        <f t="shared" si="35"/>
        <v>1</v>
      </c>
      <c r="R33" s="48">
        <v>1</v>
      </c>
      <c r="S33" s="14" t="s">
        <v>5</v>
      </c>
      <c r="T33" s="48">
        <v>0</v>
      </c>
      <c r="U33" s="39">
        <f t="shared" si="36"/>
        <v>0</v>
      </c>
      <c r="V33" s="39">
        <v>3</v>
      </c>
      <c r="W33" s="14" t="s">
        <v>5</v>
      </c>
      <c r="X33" s="39">
        <v>0</v>
      </c>
      <c r="Y33" s="39">
        <f t="shared" si="37"/>
        <v>1</v>
      </c>
      <c r="Z33" s="39">
        <v>3</v>
      </c>
      <c r="AA33" s="14" t="s">
        <v>5</v>
      </c>
      <c r="AB33" s="39">
        <v>0</v>
      </c>
      <c r="AC33" s="39">
        <f t="shared" si="38"/>
        <v>1</v>
      </c>
      <c r="AD33" s="39">
        <v>2</v>
      </c>
      <c r="AE33" s="14" t="s">
        <v>5</v>
      </c>
      <c r="AF33" s="39">
        <v>0</v>
      </c>
      <c r="AG33" s="39">
        <f t="shared" si="39"/>
        <v>0</v>
      </c>
      <c r="AH33" s="39">
        <v>3</v>
      </c>
      <c r="AI33" s="14" t="s">
        <v>5</v>
      </c>
      <c r="AJ33" s="39">
        <v>0</v>
      </c>
      <c r="AK33" s="39">
        <f t="shared" si="40"/>
        <v>1</v>
      </c>
      <c r="AL33" s="39">
        <v>3</v>
      </c>
      <c r="AM33" s="14" t="s">
        <v>5</v>
      </c>
      <c r="AN33" s="39">
        <v>0</v>
      </c>
      <c r="AO33" s="1">
        <f t="shared" si="41"/>
        <v>1</v>
      </c>
      <c r="AP33" s="40"/>
      <c r="AQ33" s="16" t="s">
        <v>5</v>
      </c>
      <c r="AR33" s="40"/>
      <c r="AS33" s="40">
        <f t="shared" si="42"/>
        <v>0</v>
      </c>
      <c r="AT33" s="40"/>
      <c r="AU33" s="16" t="s">
        <v>5</v>
      </c>
      <c r="AV33" s="40"/>
      <c r="AW33" s="40">
        <f t="shared" si="43"/>
        <v>0</v>
      </c>
      <c r="AX33" s="40"/>
      <c r="AY33" s="16" t="s">
        <v>5</v>
      </c>
      <c r="AZ33" s="40"/>
      <c r="BA33" s="40">
        <f t="shared" si="44"/>
        <v>0</v>
      </c>
      <c r="BB33" s="40"/>
      <c r="BC33" s="16" t="s">
        <v>5</v>
      </c>
      <c r="BD33" s="40"/>
      <c r="BE33" s="40">
        <f t="shared" si="45"/>
        <v>0</v>
      </c>
      <c r="BF33" s="40"/>
      <c r="BG33" s="16" t="s">
        <v>5</v>
      </c>
      <c r="BH33" s="40"/>
      <c r="BI33" s="40">
        <f t="shared" si="46"/>
        <v>0</v>
      </c>
      <c r="BJ33" s="40"/>
      <c r="BK33" s="16" t="s">
        <v>5</v>
      </c>
      <c r="BL33" s="40"/>
      <c r="BM33" s="40">
        <f t="shared" si="47"/>
        <v>0</v>
      </c>
      <c r="BN33" s="40"/>
      <c r="BO33" s="16" t="s">
        <v>5</v>
      </c>
      <c r="BP33" s="40"/>
      <c r="BQ33" s="40">
        <f t="shared" si="48"/>
        <v>0</v>
      </c>
      <c r="BR33" s="40"/>
      <c r="BS33" s="16" t="s">
        <v>5</v>
      </c>
      <c r="BT33" s="40"/>
      <c r="BU33" s="40">
        <f t="shared" si="49"/>
        <v>0</v>
      </c>
      <c r="BV33" s="40"/>
      <c r="BW33" s="16" t="s">
        <v>5</v>
      </c>
      <c r="BX33" s="40"/>
      <c r="BY33" s="1">
        <f t="shared" si="50"/>
        <v>0</v>
      </c>
      <c r="BZ33" s="35"/>
      <c r="CA33" s="10" t="s">
        <v>5</v>
      </c>
      <c r="CB33" s="35"/>
      <c r="CC33" s="1">
        <f t="shared" si="51"/>
        <v>0</v>
      </c>
      <c r="CD33" s="36"/>
      <c r="CE33" s="12" t="s">
        <v>5</v>
      </c>
      <c r="CF33" s="36"/>
      <c r="CG33" s="1">
        <f t="shared" si="52"/>
        <v>0</v>
      </c>
      <c r="CH33" s="39"/>
      <c r="CI33" s="14" t="s">
        <v>5</v>
      </c>
      <c r="CJ33" s="39"/>
      <c r="CK33" s="1">
        <f t="shared" si="53"/>
        <v>0</v>
      </c>
      <c r="CL33" s="40"/>
      <c r="CM33" s="16" t="s">
        <v>5</v>
      </c>
      <c r="CN33" s="40"/>
      <c r="CO33" s="1">
        <f t="shared" si="54"/>
        <v>0</v>
      </c>
      <c r="CP33" s="35"/>
      <c r="CQ33" s="10" t="s">
        <v>5</v>
      </c>
      <c r="CR33" s="35"/>
      <c r="CS33" s="1">
        <f t="shared" si="55"/>
        <v>0</v>
      </c>
      <c r="CT33" s="36"/>
      <c r="CU33" s="12" t="s">
        <v>5</v>
      </c>
      <c r="CV33" s="36"/>
      <c r="CW33" s="1">
        <f t="shared" si="56"/>
        <v>0</v>
      </c>
      <c r="CX33" s="37"/>
      <c r="CY33" s="6" t="s">
        <v>5</v>
      </c>
      <c r="CZ33" s="37"/>
      <c r="DA33" s="1">
        <f t="shared" si="57"/>
        <v>0</v>
      </c>
      <c r="DB33" s="38"/>
      <c r="DC33" s="8" t="s">
        <v>5</v>
      </c>
      <c r="DD33" s="38"/>
      <c r="DE33" s="1">
        <f t="shared" si="58"/>
        <v>0</v>
      </c>
      <c r="DF33" s="35"/>
      <c r="DG33" s="10" t="s">
        <v>5</v>
      </c>
      <c r="DH33" s="35"/>
      <c r="DI33" s="1">
        <f t="shared" si="59"/>
        <v>0</v>
      </c>
      <c r="DJ33" s="36"/>
      <c r="DK33" s="12" t="s">
        <v>5</v>
      </c>
      <c r="DL33" s="36"/>
      <c r="DM33" s="1">
        <f t="shared" si="60"/>
        <v>0</v>
      </c>
      <c r="DN33" s="39"/>
      <c r="DO33" s="14" t="s">
        <v>5</v>
      </c>
      <c r="DP33" s="39"/>
      <c r="DQ33" s="1">
        <f t="shared" si="61"/>
        <v>0</v>
      </c>
      <c r="DR33" s="40"/>
      <c r="DS33" s="16" t="s">
        <v>5</v>
      </c>
      <c r="DT33" s="40"/>
      <c r="DU33" s="1">
        <f t="shared" si="62"/>
        <v>0</v>
      </c>
      <c r="DV33" s="35"/>
      <c r="DW33" s="10" t="s">
        <v>5</v>
      </c>
      <c r="DX33" s="35"/>
      <c r="DY33" s="1">
        <f t="shared" si="63"/>
        <v>0</v>
      </c>
      <c r="DZ33" s="36"/>
      <c r="EA33" s="12" t="s">
        <v>5</v>
      </c>
      <c r="EB33" s="36"/>
      <c r="EC33" s="1">
        <f t="shared" si="64"/>
        <v>0</v>
      </c>
    </row>
    <row r="34" spans="1:133">
      <c r="A34" s="3" t="s">
        <v>11</v>
      </c>
      <c r="B34" t="str">
        <f t="shared" si="32"/>
        <v>Zdrój - Klimontowianka</v>
      </c>
      <c r="C34" s="21">
        <f t="shared" si="32"/>
        <v>5</v>
      </c>
      <c r="D34" s="21" t="str">
        <f t="shared" si="32"/>
        <v>:</v>
      </c>
      <c r="E34" s="21">
        <f t="shared" si="32"/>
        <v>0</v>
      </c>
      <c r="F34" s="39">
        <v>4</v>
      </c>
      <c r="G34" s="14" t="s">
        <v>5</v>
      </c>
      <c r="H34" s="39">
        <v>0</v>
      </c>
      <c r="I34" s="39">
        <f t="shared" si="33"/>
        <v>0</v>
      </c>
      <c r="J34" s="39">
        <v>3</v>
      </c>
      <c r="K34" s="14" t="s">
        <v>5</v>
      </c>
      <c r="L34" s="39">
        <v>0</v>
      </c>
      <c r="M34" s="39">
        <f t="shared" si="34"/>
        <v>0</v>
      </c>
      <c r="N34" s="39">
        <v>4</v>
      </c>
      <c r="O34" s="14" t="s">
        <v>5</v>
      </c>
      <c r="P34" s="39">
        <v>0</v>
      </c>
      <c r="Q34" s="39">
        <f t="shared" si="35"/>
        <v>0</v>
      </c>
      <c r="R34" s="48">
        <v>2</v>
      </c>
      <c r="S34" s="14" t="s">
        <v>5</v>
      </c>
      <c r="T34" s="48">
        <v>0</v>
      </c>
      <c r="U34" s="39">
        <f t="shared" si="36"/>
        <v>0</v>
      </c>
      <c r="V34" s="39">
        <v>4</v>
      </c>
      <c r="W34" s="14" t="s">
        <v>5</v>
      </c>
      <c r="X34" s="39">
        <v>0</v>
      </c>
      <c r="Y34" s="39">
        <f t="shared" si="37"/>
        <v>0</v>
      </c>
      <c r="Z34" s="39">
        <v>4</v>
      </c>
      <c r="AA34" s="14" t="s">
        <v>5</v>
      </c>
      <c r="AB34" s="39">
        <v>0</v>
      </c>
      <c r="AC34" s="39">
        <f t="shared" si="38"/>
        <v>0</v>
      </c>
      <c r="AD34" s="39">
        <v>4</v>
      </c>
      <c r="AE34" s="14" t="s">
        <v>5</v>
      </c>
      <c r="AF34" s="39">
        <v>0</v>
      </c>
      <c r="AG34" s="39">
        <f t="shared" si="39"/>
        <v>0</v>
      </c>
      <c r="AH34" s="39">
        <v>2</v>
      </c>
      <c r="AI34" s="14" t="s">
        <v>5</v>
      </c>
      <c r="AJ34" s="39">
        <v>0</v>
      </c>
      <c r="AK34" s="39">
        <f t="shared" si="40"/>
        <v>0</v>
      </c>
      <c r="AL34" s="39">
        <v>2</v>
      </c>
      <c r="AM34" s="14" t="s">
        <v>5</v>
      </c>
      <c r="AN34" s="39">
        <v>0</v>
      </c>
      <c r="AO34" s="1">
        <f t="shared" si="41"/>
        <v>0</v>
      </c>
      <c r="AP34" s="40"/>
      <c r="AQ34" s="16" t="s">
        <v>5</v>
      </c>
      <c r="AR34" s="40"/>
      <c r="AS34" s="40">
        <f t="shared" si="42"/>
        <v>0</v>
      </c>
      <c r="AT34" s="40"/>
      <c r="AU34" s="16" t="s">
        <v>5</v>
      </c>
      <c r="AV34" s="40"/>
      <c r="AW34" s="40">
        <f t="shared" si="43"/>
        <v>0</v>
      </c>
      <c r="AX34" s="40"/>
      <c r="AY34" s="16" t="s">
        <v>5</v>
      </c>
      <c r="AZ34" s="40"/>
      <c r="BA34" s="40">
        <f t="shared" si="44"/>
        <v>0</v>
      </c>
      <c r="BB34" s="40"/>
      <c r="BC34" s="16" t="s">
        <v>5</v>
      </c>
      <c r="BD34" s="40"/>
      <c r="BE34" s="40">
        <f t="shared" si="45"/>
        <v>0</v>
      </c>
      <c r="BF34" s="40"/>
      <c r="BG34" s="16" t="s">
        <v>5</v>
      </c>
      <c r="BH34" s="40"/>
      <c r="BI34" s="40">
        <f t="shared" si="46"/>
        <v>0</v>
      </c>
      <c r="BJ34" s="40"/>
      <c r="BK34" s="16" t="s">
        <v>5</v>
      </c>
      <c r="BL34" s="40"/>
      <c r="BM34" s="40">
        <f t="shared" si="47"/>
        <v>0</v>
      </c>
      <c r="BN34" s="40"/>
      <c r="BO34" s="16" t="s">
        <v>5</v>
      </c>
      <c r="BP34" s="40"/>
      <c r="BQ34" s="40">
        <f t="shared" si="48"/>
        <v>0</v>
      </c>
      <c r="BR34" s="40"/>
      <c r="BS34" s="16" t="s">
        <v>5</v>
      </c>
      <c r="BT34" s="40"/>
      <c r="BU34" s="40">
        <f t="shared" si="49"/>
        <v>0</v>
      </c>
      <c r="BV34" s="40"/>
      <c r="BW34" s="16" t="s">
        <v>5</v>
      </c>
      <c r="BX34" s="40"/>
      <c r="BY34" s="1">
        <f t="shared" si="50"/>
        <v>0</v>
      </c>
      <c r="BZ34" s="35"/>
      <c r="CA34" s="10" t="s">
        <v>5</v>
      </c>
      <c r="CB34" s="35"/>
      <c r="CC34" s="1">
        <f t="shared" si="51"/>
        <v>0</v>
      </c>
      <c r="CD34" s="36"/>
      <c r="CE34" s="12" t="s">
        <v>5</v>
      </c>
      <c r="CF34" s="36"/>
      <c r="CG34" s="1">
        <f t="shared" si="52"/>
        <v>0</v>
      </c>
      <c r="CH34" s="39"/>
      <c r="CI34" s="14" t="s">
        <v>5</v>
      </c>
      <c r="CJ34" s="39"/>
      <c r="CK34" s="1">
        <f t="shared" si="53"/>
        <v>0</v>
      </c>
      <c r="CL34" s="40"/>
      <c r="CM34" s="16" t="s">
        <v>5</v>
      </c>
      <c r="CN34" s="40"/>
      <c r="CO34" s="1">
        <f t="shared" si="54"/>
        <v>0</v>
      </c>
      <c r="CP34" s="35"/>
      <c r="CQ34" s="10" t="s">
        <v>5</v>
      </c>
      <c r="CR34" s="35"/>
      <c r="CS34" s="1">
        <f t="shared" si="55"/>
        <v>0</v>
      </c>
      <c r="CT34" s="36"/>
      <c r="CU34" s="12" t="s">
        <v>5</v>
      </c>
      <c r="CV34" s="36"/>
      <c r="CW34" s="1">
        <f t="shared" si="56"/>
        <v>0</v>
      </c>
      <c r="CX34" s="37"/>
      <c r="CY34" s="6" t="s">
        <v>5</v>
      </c>
      <c r="CZ34" s="37"/>
      <c r="DA34" s="1">
        <f t="shared" si="57"/>
        <v>0</v>
      </c>
      <c r="DB34" s="38"/>
      <c r="DC34" s="8" t="s">
        <v>5</v>
      </c>
      <c r="DD34" s="38"/>
      <c r="DE34" s="1">
        <f t="shared" si="58"/>
        <v>0</v>
      </c>
      <c r="DF34" s="35"/>
      <c r="DG34" s="10" t="s">
        <v>5</v>
      </c>
      <c r="DH34" s="35"/>
      <c r="DI34" s="1">
        <f t="shared" si="59"/>
        <v>0</v>
      </c>
      <c r="DJ34" s="36"/>
      <c r="DK34" s="12" t="s">
        <v>5</v>
      </c>
      <c r="DL34" s="36"/>
      <c r="DM34" s="1">
        <f t="shared" si="60"/>
        <v>0</v>
      </c>
      <c r="DN34" s="39"/>
      <c r="DO34" s="14" t="s">
        <v>5</v>
      </c>
      <c r="DP34" s="39"/>
      <c r="DQ34" s="1">
        <f t="shared" si="61"/>
        <v>0</v>
      </c>
      <c r="DR34" s="40"/>
      <c r="DS34" s="16" t="s">
        <v>5</v>
      </c>
      <c r="DT34" s="40"/>
      <c r="DU34" s="1">
        <f t="shared" si="62"/>
        <v>0</v>
      </c>
      <c r="DV34" s="35"/>
      <c r="DW34" s="10" t="s">
        <v>5</v>
      </c>
      <c r="DX34" s="35"/>
      <c r="DY34" s="1">
        <f t="shared" si="63"/>
        <v>0</v>
      </c>
      <c r="DZ34" s="36"/>
      <c r="EA34" s="12" t="s">
        <v>5</v>
      </c>
      <c r="EB34" s="36"/>
      <c r="EC34" s="1">
        <f t="shared" si="64"/>
        <v>0</v>
      </c>
    </row>
    <row r="35" spans="1:133">
      <c r="A35" s="3" t="s">
        <v>12</v>
      </c>
      <c r="B35" t="str">
        <f t="shared" si="32"/>
        <v>Wierna - Nida</v>
      </c>
      <c r="C35" s="21">
        <f t="shared" si="32"/>
        <v>3</v>
      </c>
      <c r="D35" s="21" t="str">
        <f t="shared" si="32"/>
        <v>:</v>
      </c>
      <c r="E35" s="21">
        <f t="shared" si="32"/>
        <v>2</v>
      </c>
      <c r="F35" s="39">
        <v>2</v>
      </c>
      <c r="G35" s="14" t="s">
        <v>5</v>
      </c>
      <c r="H35" s="39">
        <v>0</v>
      </c>
      <c r="I35" s="39">
        <f t="shared" si="33"/>
        <v>0</v>
      </c>
      <c r="J35" s="39">
        <v>2</v>
      </c>
      <c r="K35" s="14" t="s">
        <v>5</v>
      </c>
      <c r="L35" s="39">
        <v>0</v>
      </c>
      <c r="M35" s="39">
        <f t="shared" si="34"/>
        <v>0</v>
      </c>
      <c r="N35" s="39">
        <v>3</v>
      </c>
      <c r="O35" s="14" t="s">
        <v>5</v>
      </c>
      <c r="P35" s="39">
        <v>0</v>
      </c>
      <c r="Q35" s="39">
        <f t="shared" si="35"/>
        <v>0</v>
      </c>
      <c r="R35" s="48">
        <v>1</v>
      </c>
      <c r="S35" s="14" t="s">
        <v>5</v>
      </c>
      <c r="T35" s="48">
        <v>0</v>
      </c>
      <c r="U35" s="39">
        <f t="shared" si="36"/>
        <v>0</v>
      </c>
      <c r="V35" s="39">
        <v>2</v>
      </c>
      <c r="W35" s="14" t="s">
        <v>5</v>
      </c>
      <c r="X35" s="39">
        <v>0</v>
      </c>
      <c r="Y35" s="39">
        <f t="shared" si="37"/>
        <v>0</v>
      </c>
      <c r="Z35" s="39">
        <v>2</v>
      </c>
      <c r="AA35" s="14" t="s">
        <v>5</v>
      </c>
      <c r="AB35" s="39">
        <v>1</v>
      </c>
      <c r="AC35" s="39">
        <f t="shared" si="38"/>
        <v>0</v>
      </c>
      <c r="AD35" s="39">
        <v>1</v>
      </c>
      <c r="AE35" s="14" t="s">
        <v>5</v>
      </c>
      <c r="AF35" s="39">
        <v>0</v>
      </c>
      <c r="AG35" s="39">
        <f t="shared" si="39"/>
        <v>0</v>
      </c>
      <c r="AH35" s="39">
        <v>2</v>
      </c>
      <c r="AI35" s="14" t="s">
        <v>5</v>
      </c>
      <c r="AJ35" s="39">
        <v>0</v>
      </c>
      <c r="AK35" s="39">
        <f t="shared" si="40"/>
        <v>0</v>
      </c>
      <c r="AL35" s="39">
        <v>1</v>
      </c>
      <c r="AM35" s="14" t="s">
        <v>5</v>
      </c>
      <c r="AN35" s="39">
        <v>0</v>
      </c>
      <c r="AO35" s="1">
        <f t="shared" si="41"/>
        <v>0</v>
      </c>
      <c r="AP35" s="40"/>
      <c r="AQ35" s="16" t="s">
        <v>5</v>
      </c>
      <c r="AR35" s="40"/>
      <c r="AS35" s="40">
        <f t="shared" si="42"/>
        <v>0</v>
      </c>
      <c r="AT35" s="40"/>
      <c r="AU35" s="16" t="s">
        <v>5</v>
      </c>
      <c r="AV35" s="40"/>
      <c r="AW35" s="40">
        <f t="shared" si="43"/>
        <v>0</v>
      </c>
      <c r="AX35" s="40"/>
      <c r="AY35" s="16" t="s">
        <v>5</v>
      </c>
      <c r="AZ35" s="40"/>
      <c r="BA35" s="40">
        <f t="shared" si="44"/>
        <v>0</v>
      </c>
      <c r="BB35" s="40"/>
      <c r="BC35" s="16" t="s">
        <v>5</v>
      </c>
      <c r="BD35" s="40"/>
      <c r="BE35" s="40">
        <f t="shared" si="45"/>
        <v>0</v>
      </c>
      <c r="BF35" s="40"/>
      <c r="BG35" s="16" t="s">
        <v>5</v>
      </c>
      <c r="BH35" s="40"/>
      <c r="BI35" s="40">
        <f t="shared" si="46"/>
        <v>0</v>
      </c>
      <c r="BJ35" s="40"/>
      <c r="BK35" s="16" t="s">
        <v>5</v>
      </c>
      <c r="BL35" s="40"/>
      <c r="BM35" s="40">
        <f t="shared" si="47"/>
        <v>0</v>
      </c>
      <c r="BN35" s="40"/>
      <c r="BO35" s="16" t="s">
        <v>5</v>
      </c>
      <c r="BP35" s="40"/>
      <c r="BQ35" s="40">
        <f t="shared" si="48"/>
        <v>0</v>
      </c>
      <c r="BR35" s="40"/>
      <c r="BS35" s="16" t="s">
        <v>5</v>
      </c>
      <c r="BT35" s="40"/>
      <c r="BU35" s="40">
        <f t="shared" si="49"/>
        <v>0</v>
      </c>
      <c r="BV35" s="40"/>
      <c r="BW35" s="16" t="s">
        <v>5</v>
      </c>
      <c r="BX35" s="40"/>
      <c r="BY35" s="1">
        <f t="shared" si="50"/>
        <v>0</v>
      </c>
      <c r="BZ35" s="35"/>
      <c r="CA35" s="10" t="s">
        <v>5</v>
      </c>
      <c r="CB35" s="35"/>
      <c r="CC35" s="1">
        <f t="shared" si="51"/>
        <v>0</v>
      </c>
      <c r="CD35" s="36"/>
      <c r="CE35" s="12" t="s">
        <v>5</v>
      </c>
      <c r="CF35" s="36"/>
      <c r="CG35" s="1">
        <f t="shared" si="52"/>
        <v>0</v>
      </c>
      <c r="CH35" s="39"/>
      <c r="CI35" s="14" t="s">
        <v>5</v>
      </c>
      <c r="CJ35" s="39"/>
      <c r="CK35" s="1">
        <f t="shared" si="53"/>
        <v>0</v>
      </c>
      <c r="CL35" s="40"/>
      <c r="CM35" s="16" t="s">
        <v>5</v>
      </c>
      <c r="CN35" s="40"/>
      <c r="CO35" s="1">
        <f t="shared" si="54"/>
        <v>0</v>
      </c>
      <c r="CP35" s="35"/>
      <c r="CQ35" s="10" t="s">
        <v>5</v>
      </c>
      <c r="CR35" s="35"/>
      <c r="CS35" s="1">
        <f t="shared" si="55"/>
        <v>0</v>
      </c>
      <c r="CT35" s="36"/>
      <c r="CU35" s="12" t="s">
        <v>5</v>
      </c>
      <c r="CV35" s="36"/>
      <c r="CW35" s="1">
        <f t="shared" si="56"/>
        <v>0</v>
      </c>
      <c r="CX35" s="37"/>
      <c r="CY35" s="6" t="s">
        <v>5</v>
      </c>
      <c r="CZ35" s="37"/>
      <c r="DA35" s="1">
        <f t="shared" si="57"/>
        <v>0</v>
      </c>
      <c r="DB35" s="38"/>
      <c r="DC35" s="8" t="s">
        <v>5</v>
      </c>
      <c r="DD35" s="38"/>
      <c r="DE35" s="1">
        <f t="shared" si="58"/>
        <v>0</v>
      </c>
      <c r="DF35" s="35"/>
      <c r="DG35" s="10" t="s">
        <v>5</v>
      </c>
      <c r="DH35" s="35"/>
      <c r="DI35" s="1">
        <f t="shared" si="59"/>
        <v>0</v>
      </c>
      <c r="DJ35" s="36"/>
      <c r="DK35" s="12" t="s">
        <v>5</v>
      </c>
      <c r="DL35" s="36"/>
      <c r="DM35" s="1">
        <f t="shared" si="60"/>
        <v>0</v>
      </c>
      <c r="DN35" s="39"/>
      <c r="DO35" s="14" t="s">
        <v>5</v>
      </c>
      <c r="DP35" s="39"/>
      <c r="DQ35" s="1">
        <f t="shared" si="61"/>
        <v>0</v>
      </c>
      <c r="DR35" s="40"/>
      <c r="DS35" s="16" t="s">
        <v>5</v>
      </c>
      <c r="DT35" s="40"/>
      <c r="DU35" s="1">
        <f t="shared" si="62"/>
        <v>0</v>
      </c>
      <c r="DV35" s="35"/>
      <c r="DW35" s="10" t="s">
        <v>5</v>
      </c>
      <c r="DX35" s="35"/>
      <c r="DY35" s="1">
        <f t="shared" si="63"/>
        <v>0</v>
      </c>
      <c r="DZ35" s="36"/>
      <c r="EA35" s="12" t="s">
        <v>5</v>
      </c>
      <c r="EB35" s="36"/>
      <c r="EC35" s="1">
        <f t="shared" si="64"/>
        <v>0</v>
      </c>
    </row>
    <row r="36" spans="1:133">
      <c r="A36" s="3" t="s">
        <v>13</v>
      </c>
      <c r="B36" t="str">
        <f t="shared" si="32"/>
        <v>Partyzant - Łagów</v>
      </c>
      <c r="C36" s="21">
        <f t="shared" si="32"/>
        <v>2</v>
      </c>
      <c r="D36" s="21" t="str">
        <f t="shared" si="32"/>
        <v>:</v>
      </c>
      <c r="E36" s="21">
        <f t="shared" si="32"/>
        <v>2</v>
      </c>
      <c r="F36" s="39">
        <v>1</v>
      </c>
      <c r="G36" s="14" t="s">
        <v>5</v>
      </c>
      <c r="H36" s="39">
        <v>1</v>
      </c>
      <c r="I36" s="39">
        <f t="shared" si="33"/>
        <v>0</v>
      </c>
      <c r="J36" s="39">
        <v>2</v>
      </c>
      <c r="K36" s="14" t="s">
        <v>5</v>
      </c>
      <c r="L36" s="39">
        <v>0</v>
      </c>
      <c r="M36" s="39">
        <f t="shared" si="34"/>
        <v>0</v>
      </c>
      <c r="N36" s="39">
        <v>2</v>
      </c>
      <c r="O36" s="14" t="s">
        <v>5</v>
      </c>
      <c r="P36" s="39">
        <v>0</v>
      </c>
      <c r="Q36" s="39">
        <f t="shared" si="35"/>
        <v>0</v>
      </c>
      <c r="R36" s="48">
        <v>1</v>
      </c>
      <c r="S36" s="14" t="s">
        <v>5</v>
      </c>
      <c r="T36" s="48">
        <v>1</v>
      </c>
      <c r="U36" s="39">
        <f t="shared" si="36"/>
        <v>0</v>
      </c>
      <c r="V36" s="39">
        <v>2</v>
      </c>
      <c r="W36" s="14" t="s">
        <v>5</v>
      </c>
      <c r="X36" s="39">
        <v>0</v>
      </c>
      <c r="Y36" s="39">
        <f t="shared" si="37"/>
        <v>0</v>
      </c>
      <c r="Z36" s="39">
        <v>1</v>
      </c>
      <c r="AA36" s="14" t="s">
        <v>5</v>
      </c>
      <c r="AB36" s="39">
        <v>1</v>
      </c>
      <c r="AC36" s="39">
        <f t="shared" si="38"/>
        <v>0</v>
      </c>
      <c r="AD36" s="39">
        <v>0</v>
      </c>
      <c r="AE36" s="14" t="s">
        <v>5</v>
      </c>
      <c r="AF36" s="39">
        <v>0</v>
      </c>
      <c r="AG36" s="39">
        <f t="shared" si="39"/>
        <v>0</v>
      </c>
      <c r="AH36" s="39">
        <v>1</v>
      </c>
      <c r="AI36" s="14" t="s">
        <v>5</v>
      </c>
      <c r="AJ36" s="39">
        <v>1</v>
      </c>
      <c r="AK36" s="39">
        <f t="shared" si="40"/>
        <v>0</v>
      </c>
      <c r="AL36" s="39">
        <v>1</v>
      </c>
      <c r="AM36" s="14" t="s">
        <v>5</v>
      </c>
      <c r="AN36" s="39">
        <v>2</v>
      </c>
      <c r="AO36" s="1">
        <f t="shared" si="41"/>
        <v>0</v>
      </c>
      <c r="AP36" s="40"/>
      <c r="AQ36" s="16" t="s">
        <v>5</v>
      </c>
      <c r="AR36" s="40"/>
      <c r="AS36" s="40">
        <f t="shared" si="42"/>
        <v>0</v>
      </c>
      <c r="AT36" s="40"/>
      <c r="AU36" s="16" t="s">
        <v>5</v>
      </c>
      <c r="AV36" s="40"/>
      <c r="AW36" s="40">
        <f t="shared" si="43"/>
        <v>0</v>
      </c>
      <c r="AX36" s="40"/>
      <c r="AY36" s="16" t="s">
        <v>5</v>
      </c>
      <c r="AZ36" s="40"/>
      <c r="BA36" s="40">
        <f t="shared" si="44"/>
        <v>0</v>
      </c>
      <c r="BB36" s="40"/>
      <c r="BC36" s="16" t="s">
        <v>5</v>
      </c>
      <c r="BD36" s="40"/>
      <c r="BE36" s="40">
        <f t="shared" si="45"/>
        <v>0</v>
      </c>
      <c r="BF36" s="40"/>
      <c r="BG36" s="16" t="s">
        <v>5</v>
      </c>
      <c r="BH36" s="40"/>
      <c r="BI36" s="40">
        <f t="shared" si="46"/>
        <v>0</v>
      </c>
      <c r="BJ36" s="40"/>
      <c r="BK36" s="16" t="s">
        <v>5</v>
      </c>
      <c r="BL36" s="40"/>
      <c r="BM36" s="40">
        <f t="shared" si="47"/>
        <v>0</v>
      </c>
      <c r="BN36" s="40"/>
      <c r="BO36" s="16" t="s">
        <v>5</v>
      </c>
      <c r="BP36" s="40"/>
      <c r="BQ36" s="40">
        <f t="shared" si="48"/>
        <v>0</v>
      </c>
      <c r="BR36" s="40"/>
      <c r="BS36" s="16" t="s">
        <v>5</v>
      </c>
      <c r="BT36" s="40"/>
      <c r="BU36" s="40">
        <f t="shared" si="49"/>
        <v>0</v>
      </c>
      <c r="BV36" s="40"/>
      <c r="BW36" s="16" t="s">
        <v>5</v>
      </c>
      <c r="BX36" s="40"/>
      <c r="BY36" s="1">
        <f t="shared" si="50"/>
        <v>0</v>
      </c>
      <c r="BZ36" s="35"/>
      <c r="CA36" s="10" t="s">
        <v>5</v>
      </c>
      <c r="CB36" s="35"/>
      <c r="CC36" s="1">
        <f t="shared" si="51"/>
        <v>0</v>
      </c>
      <c r="CD36" s="36"/>
      <c r="CE36" s="12" t="s">
        <v>5</v>
      </c>
      <c r="CF36" s="36"/>
      <c r="CG36" s="1">
        <f t="shared" si="52"/>
        <v>0</v>
      </c>
      <c r="CH36" s="39"/>
      <c r="CI36" s="14" t="s">
        <v>5</v>
      </c>
      <c r="CJ36" s="39"/>
      <c r="CK36" s="1">
        <f t="shared" si="53"/>
        <v>0</v>
      </c>
      <c r="CL36" s="40"/>
      <c r="CM36" s="16" t="s">
        <v>5</v>
      </c>
      <c r="CN36" s="40"/>
      <c r="CO36" s="1">
        <f t="shared" si="54"/>
        <v>0</v>
      </c>
      <c r="CP36" s="35"/>
      <c r="CQ36" s="10" t="s">
        <v>5</v>
      </c>
      <c r="CR36" s="35"/>
      <c r="CS36" s="1">
        <f t="shared" si="55"/>
        <v>0</v>
      </c>
      <c r="CT36" s="36"/>
      <c r="CU36" s="12" t="s">
        <v>5</v>
      </c>
      <c r="CV36" s="36"/>
      <c r="CW36" s="1">
        <f t="shared" si="56"/>
        <v>0</v>
      </c>
      <c r="CX36" s="37"/>
      <c r="CY36" s="6" t="s">
        <v>5</v>
      </c>
      <c r="CZ36" s="37"/>
      <c r="DA36" s="1">
        <f t="shared" si="57"/>
        <v>0</v>
      </c>
      <c r="DB36" s="38"/>
      <c r="DC36" s="8" t="s">
        <v>5</v>
      </c>
      <c r="DD36" s="38"/>
      <c r="DE36" s="1">
        <f t="shared" si="58"/>
        <v>0</v>
      </c>
      <c r="DF36" s="35"/>
      <c r="DG36" s="10" t="s">
        <v>5</v>
      </c>
      <c r="DH36" s="35"/>
      <c r="DI36" s="1">
        <f t="shared" si="59"/>
        <v>0</v>
      </c>
      <c r="DJ36" s="36"/>
      <c r="DK36" s="12" t="s">
        <v>5</v>
      </c>
      <c r="DL36" s="36"/>
      <c r="DM36" s="1">
        <f t="shared" si="60"/>
        <v>0</v>
      </c>
      <c r="DN36" s="39"/>
      <c r="DO36" s="14" t="s">
        <v>5</v>
      </c>
      <c r="DP36" s="39"/>
      <c r="DQ36" s="1">
        <f t="shared" si="61"/>
        <v>0</v>
      </c>
      <c r="DR36" s="40"/>
      <c r="DS36" s="16" t="s">
        <v>5</v>
      </c>
      <c r="DT36" s="40"/>
      <c r="DU36" s="1">
        <f t="shared" si="62"/>
        <v>0</v>
      </c>
      <c r="DV36" s="35"/>
      <c r="DW36" s="10" t="s">
        <v>5</v>
      </c>
      <c r="DX36" s="35"/>
      <c r="DY36" s="1">
        <f t="shared" si="63"/>
        <v>0</v>
      </c>
      <c r="DZ36" s="36"/>
      <c r="EA36" s="12" t="s">
        <v>5</v>
      </c>
      <c r="EB36" s="36"/>
      <c r="EC36" s="1">
        <f t="shared" si="64"/>
        <v>0</v>
      </c>
    </row>
    <row r="37" spans="1:133">
      <c r="A37" s="3" t="s">
        <v>14</v>
      </c>
      <c r="B37" t="str">
        <f t="shared" si="32"/>
        <v>Korona - Arka</v>
      </c>
      <c r="C37" s="21">
        <f t="shared" si="32"/>
        <v>2</v>
      </c>
      <c r="D37" s="21" t="str">
        <f t="shared" si="32"/>
        <v>:</v>
      </c>
      <c r="E37" s="21">
        <f t="shared" si="32"/>
        <v>1</v>
      </c>
      <c r="F37" s="39">
        <v>1</v>
      </c>
      <c r="G37" s="14" t="s">
        <v>5</v>
      </c>
      <c r="H37" s="39">
        <v>1</v>
      </c>
      <c r="I37" s="39">
        <f t="shared" si="33"/>
        <v>0</v>
      </c>
      <c r="J37" s="39">
        <v>2</v>
      </c>
      <c r="K37" s="14" t="s">
        <v>5</v>
      </c>
      <c r="L37" s="39">
        <v>1</v>
      </c>
      <c r="M37" s="39">
        <f t="shared" si="34"/>
        <v>1</v>
      </c>
      <c r="N37" s="39">
        <v>1</v>
      </c>
      <c r="O37" s="14" t="s">
        <v>5</v>
      </c>
      <c r="P37" s="39">
        <v>0</v>
      </c>
      <c r="Q37" s="39">
        <f t="shared" si="35"/>
        <v>0</v>
      </c>
      <c r="R37" s="48">
        <v>2</v>
      </c>
      <c r="S37" s="14" t="s">
        <v>5</v>
      </c>
      <c r="T37" s="48">
        <v>0</v>
      </c>
      <c r="U37" s="39">
        <f t="shared" si="36"/>
        <v>0</v>
      </c>
      <c r="V37" s="39">
        <v>1</v>
      </c>
      <c r="W37" s="14" t="s">
        <v>5</v>
      </c>
      <c r="X37" s="39">
        <v>1</v>
      </c>
      <c r="Y37" s="39">
        <f t="shared" si="37"/>
        <v>0</v>
      </c>
      <c r="Z37" s="39">
        <v>1</v>
      </c>
      <c r="AA37" s="14" t="s">
        <v>5</v>
      </c>
      <c r="AB37" s="39">
        <v>1</v>
      </c>
      <c r="AC37" s="39">
        <f t="shared" si="38"/>
        <v>0</v>
      </c>
      <c r="AD37" s="39">
        <v>1</v>
      </c>
      <c r="AE37" s="14" t="s">
        <v>5</v>
      </c>
      <c r="AF37" s="39">
        <v>0</v>
      </c>
      <c r="AG37" s="39">
        <f t="shared" si="39"/>
        <v>0</v>
      </c>
      <c r="AH37" s="39">
        <v>0</v>
      </c>
      <c r="AI37" s="14" t="s">
        <v>5</v>
      </c>
      <c r="AJ37" s="39">
        <v>2</v>
      </c>
      <c r="AK37" s="39">
        <f t="shared" si="40"/>
        <v>0</v>
      </c>
      <c r="AL37" s="39">
        <v>1</v>
      </c>
      <c r="AM37" s="14" t="s">
        <v>5</v>
      </c>
      <c r="AN37" s="39">
        <v>1</v>
      </c>
      <c r="AO37" s="1">
        <f t="shared" si="41"/>
        <v>0</v>
      </c>
      <c r="AP37" s="40"/>
      <c r="AQ37" s="16" t="s">
        <v>5</v>
      </c>
      <c r="AR37" s="40"/>
      <c r="AS37" s="40">
        <f t="shared" si="42"/>
        <v>0</v>
      </c>
      <c r="AT37" s="40"/>
      <c r="AU37" s="16" t="s">
        <v>5</v>
      </c>
      <c r="AV37" s="40"/>
      <c r="AW37" s="40">
        <f t="shared" si="43"/>
        <v>0</v>
      </c>
      <c r="AX37" s="40"/>
      <c r="AY37" s="16" t="s">
        <v>5</v>
      </c>
      <c r="AZ37" s="40"/>
      <c r="BA37" s="40">
        <f t="shared" si="44"/>
        <v>0</v>
      </c>
      <c r="BB37" s="40"/>
      <c r="BC37" s="16" t="s">
        <v>5</v>
      </c>
      <c r="BD37" s="40"/>
      <c r="BE37" s="40">
        <f t="shared" si="45"/>
        <v>0</v>
      </c>
      <c r="BF37" s="40"/>
      <c r="BG37" s="16" t="s">
        <v>5</v>
      </c>
      <c r="BH37" s="40"/>
      <c r="BI37" s="40">
        <f t="shared" si="46"/>
        <v>0</v>
      </c>
      <c r="BJ37" s="40"/>
      <c r="BK37" s="16" t="s">
        <v>5</v>
      </c>
      <c r="BL37" s="40"/>
      <c r="BM37" s="40">
        <f t="shared" si="47"/>
        <v>0</v>
      </c>
      <c r="BN37" s="40"/>
      <c r="BO37" s="16" t="s">
        <v>5</v>
      </c>
      <c r="BP37" s="40"/>
      <c r="BQ37" s="40">
        <f t="shared" si="48"/>
        <v>0</v>
      </c>
      <c r="BR37" s="40"/>
      <c r="BS37" s="16" t="s">
        <v>5</v>
      </c>
      <c r="BT37" s="40"/>
      <c r="BU37" s="40">
        <f t="shared" si="49"/>
        <v>0</v>
      </c>
      <c r="BV37" s="40"/>
      <c r="BW37" s="16" t="s">
        <v>5</v>
      </c>
      <c r="BX37" s="40"/>
      <c r="BY37" s="1">
        <f t="shared" si="50"/>
        <v>0</v>
      </c>
      <c r="BZ37" s="35"/>
      <c r="CA37" s="10" t="s">
        <v>5</v>
      </c>
      <c r="CB37" s="35"/>
      <c r="CC37" s="1">
        <f t="shared" si="51"/>
        <v>0</v>
      </c>
      <c r="CD37" s="36"/>
      <c r="CE37" s="12" t="s">
        <v>5</v>
      </c>
      <c r="CF37" s="36"/>
      <c r="CG37" s="1">
        <f t="shared" si="52"/>
        <v>0</v>
      </c>
      <c r="CH37" s="39"/>
      <c r="CI37" s="14" t="s">
        <v>5</v>
      </c>
      <c r="CJ37" s="39"/>
      <c r="CK37" s="1">
        <f t="shared" si="53"/>
        <v>0</v>
      </c>
      <c r="CL37" s="40"/>
      <c r="CM37" s="16" t="s">
        <v>5</v>
      </c>
      <c r="CN37" s="40"/>
      <c r="CO37" s="1">
        <f t="shared" si="54"/>
        <v>0</v>
      </c>
      <c r="CP37" s="35"/>
      <c r="CQ37" s="10" t="s">
        <v>5</v>
      </c>
      <c r="CR37" s="35"/>
      <c r="CS37" s="1">
        <f t="shared" si="55"/>
        <v>0</v>
      </c>
      <c r="CT37" s="36"/>
      <c r="CU37" s="12" t="s">
        <v>5</v>
      </c>
      <c r="CV37" s="36"/>
      <c r="CW37" s="1">
        <f t="shared" si="56"/>
        <v>0</v>
      </c>
      <c r="CX37" s="37"/>
      <c r="CY37" s="6" t="s">
        <v>5</v>
      </c>
      <c r="CZ37" s="37"/>
      <c r="DA37" s="1">
        <f t="shared" si="57"/>
        <v>0</v>
      </c>
      <c r="DB37" s="38"/>
      <c r="DC37" s="8" t="s">
        <v>5</v>
      </c>
      <c r="DD37" s="38"/>
      <c r="DE37" s="1">
        <f t="shared" si="58"/>
        <v>0</v>
      </c>
      <c r="DF37" s="35"/>
      <c r="DG37" s="10" t="s">
        <v>5</v>
      </c>
      <c r="DH37" s="35"/>
      <c r="DI37" s="1">
        <f t="shared" si="59"/>
        <v>0</v>
      </c>
      <c r="DJ37" s="36"/>
      <c r="DK37" s="12" t="s">
        <v>5</v>
      </c>
      <c r="DL37" s="36"/>
      <c r="DM37" s="1">
        <f t="shared" si="60"/>
        <v>0</v>
      </c>
      <c r="DN37" s="39"/>
      <c r="DO37" s="14" t="s">
        <v>5</v>
      </c>
      <c r="DP37" s="39"/>
      <c r="DQ37" s="1">
        <f t="shared" si="61"/>
        <v>0</v>
      </c>
      <c r="DR37" s="40"/>
      <c r="DS37" s="16" t="s">
        <v>5</v>
      </c>
      <c r="DT37" s="40"/>
      <c r="DU37" s="1">
        <f t="shared" si="62"/>
        <v>0</v>
      </c>
      <c r="DV37" s="35"/>
      <c r="DW37" s="10" t="s">
        <v>5</v>
      </c>
      <c r="DX37" s="35"/>
      <c r="DY37" s="1">
        <f t="shared" si="63"/>
        <v>0</v>
      </c>
      <c r="DZ37" s="36"/>
      <c r="EA37" s="12" t="s">
        <v>5</v>
      </c>
      <c r="EB37" s="36"/>
      <c r="EC37" s="1">
        <f t="shared" si="64"/>
        <v>0</v>
      </c>
    </row>
    <row r="38" spans="1:133">
      <c r="A38" s="3" t="s">
        <v>15</v>
      </c>
      <c r="B38" t="str">
        <f t="shared" si="32"/>
        <v>Napoli - AC Milan</v>
      </c>
      <c r="C38" s="21">
        <f t="shared" si="32"/>
        <v>3</v>
      </c>
      <c r="D38" s="21" t="str">
        <f t="shared" si="32"/>
        <v>:</v>
      </c>
      <c r="E38" s="21">
        <f t="shared" si="32"/>
        <v>2</v>
      </c>
      <c r="F38" s="39">
        <v>1</v>
      </c>
      <c r="G38" s="14" t="s">
        <v>5</v>
      </c>
      <c r="H38" s="39">
        <v>2</v>
      </c>
      <c r="I38" s="39">
        <f t="shared" si="33"/>
        <v>0</v>
      </c>
      <c r="J38" s="39">
        <v>2</v>
      </c>
      <c r="K38" s="14" t="s">
        <v>5</v>
      </c>
      <c r="L38" s="39">
        <v>1</v>
      </c>
      <c r="M38" s="39">
        <f t="shared" si="34"/>
        <v>0</v>
      </c>
      <c r="N38" s="39">
        <v>1</v>
      </c>
      <c r="O38" s="14" t="s">
        <v>5</v>
      </c>
      <c r="P38" s="39">
        <v>1</v>
      </c>
      <c r="Q38" s="39">
        <f t="shared" si="35"/>
        <v>0</v>
      </c>
      <c r="R38" s="48">
        <v>2</v>
      </c>
      <c r="S38" s="14" t="s">
        <v>5</v>
      </c>
      <c r="T38" s="48">
        <v>1</v>
      </c>
      <c r="U38" s="39">
        <f t="shared" si="36"/>
        <v>0</v>
      </c>
      <c r="V38" s="39">
        <v>2</v>
      </c>
      <c r="W38" s="14" t="s">
        <v>5</v>
      </c>
      <c r="X38" s="39">
        <v>1</v>
      </c>
      <c r="Y38" s="39">
        <f t="shared" si="37"/>
        <v>0</v>
      </c>
      <c r="Z38" s="39">
        <v>2</v>
      </c>
      <c r="AA38" s="14" t="s">
        <v>5</v>
      </c>
      <c r="AB38" s="39">
        <v>1</v>
      </c>
      <c r="AC38" s="39">
        <f t="shared" si="38"/>
        <v>0</v>
      </c>
      <c r="AD38" s="39">
        <v>2</v>
      </c>
      <c r="AE38" s="14" t="s">
        <v>5</v>
      </c>
      <c r="AF38" s="39">
        <v>0</v>
      </c>
      <c r="AG38" s="39">
        <f t="shared" si="39"/>
        <v>0</v>
      </c>
      <c r="AH38" s="39">
        <v>2</v>
      </c>
      <c r="AI38" s="14" t="s">
        <v>5</v>
      </c>
      <c r="AJ38" s="39">
        <v>0</v>
      </c>
      <c r="AK38" s="39">
        <f t="shared" si="40"/>
        <v>0</v>
      </c>
      <c r="AL38" s="39">
        <v>2</v>
      </c>
      <c r="AM38" s="14" t="s">
        <v>5</v>
      </c>
      <c r="AN38" s="39">
        <v>0</v>
      </c>
      <c r="AO38" s="1">
        <f t="shared" si="41"/>
        <v>0</v>
      </c>
      <c r="AP38" s="40"/>
      <c r="AQ38" s="16" t="s">
        <v>5</v>
      </c>
      <c r="AR38" s="40"/>
      <c r="AS38" s="40">
        <f t="shared" si="42"/>
        <v>0</v>
      </c>
      <c r="AT38" s="40"/>
      <c r="AU38" s="16" t="s">
        <v>5</v>
      </c>
      <c r="AV38" s="40"/>
      <c r="AW38" s="40">
        <f t="shared" si="43"/>
        <v>0</v>
      </c>
      <c r="AX38" s="40"/>
      <c r="AY38" s="16" t="s">
        <v>5</v>
      </c>
      <c r="AZ38" s="40"/>
      <c r="BA38" s="40">
        <f t="shared" si="44"/>
        <v>0</v>
      </c>
      <c r="BB38" s="40"/>
      <c r="BC38" s="16" t="s">
        <v>5</v>
      </c>
      <c r="BD38" s="40"/>
      <c r="BE38" s="40">
        <f t="shared" si="45"/>
        <v>0</v>
      </c>
      <c r="BF38" s="40"/>
      <c r="BG38" s="16" t="s">
        <v>5</v>
      </c>
      <c r="BH38" s="40"/>
      <c r="BI38" s="40">
        <f t="shared" si="46"/>
        <v>0</v>
      </c>
      <c r="BJ38" s="40"/>
      <c r="BK38" s="16" t="s">
        <v>5</v>
      </c>
      <c r="BL38" s="40"/>
      <c r="BM38" s="40">
        <f t="shared" si="47"/>
        <v>0</v>
      </c>
      <c r="BN38" s="40"/>
      <c r="BO38" s="16" t="s">
        <v>5</v>
      </c>
      <c r="BP38" s="40"/>
      <c r="BQ38" s="40">
        <f t="shared" si="48"/>
        <v>0</v>
      </c>
      <c r="BR38" s="40"/>
      <c r="BS38" s="16" t="s">
        <v>5</v>
      </c>
      <c r="BT38" s="40"/>
      <c r="BU38" s="40">
        <f t="shared" si="49"/>
        <v>0</v>
      </c>
      <c r="BV38" s="40"/>
      <c r="BW38" s="16" t="s">
        <v>5</v>
      </c>
      <c r="BX38" s="40"/>
      <c r="BY38" s="1">
        <f t="shared" si="50"/>
        <v>0</v>
      </c>
      <c r="BZ38" s="35"/>
      <c r="CA38" s="10" t="s">
        <v>5</v>
      </c>
      <c r="CB38" s="35"/>
      <c r="CC38" s="1">
        <f t="shared" si="51"/>
        <v>0</v>
      </c>
      <c r="CD38" s="36"/>
      <c r="CE38" s="12" t="s">
        <v>5</v>
      </c>
      <c r="CF38" s="36"/>
      <c r="CG38" s="1">
        <f t="shared" si="52"/>
        <v>0</v>
      </c>
      <c r="CH38" s="39"/>
      <c r="CI38" s="14" t="s">
        <v>5</v>
      </c>
      <c r="CJ38" s="39"/>
      <c r="CK38" s="1">
        <f t="shared" si="53"/>
        <v>0</v>
      </c>
      <c r="CL38" s="40"/>
      <c r="CM38" s="16" t="s">
        <v>5</v>
      </c>
      <c r="CN38" s="40"/>
      <c r="CO38" s="1">
        <f t="shared" si="54"/>
        <v>0</v>
      </c>
      <c r="CP38" s="35"/>
      <c r="CQ38" s="10" t="s">
        <v>5</v>
      </c>
      <c r="CR38" s="35"/>
      <c r="CS38" s="1">
        <f t="shared" si="55"/>
        <v>0</v>
      </c>
      <c r="CT38" s="36"/>
      <c r="CU38" s="12" t="s">
        <v>5</v>
      </c>
      <c r="CV38" s="36"/>
      <c r="CW38" s="1">
        <f t="shared" si="56"/>
        <v>0</v>
      </c>
      <c r="CX38" s="37"/>
      <c r="CY38" s="6" t="s">
        <v>5</v>
      </c>
      <c r="CZ38" s="37"/>
      <c r="DA38" s="1">
        <f t="shared" si="57"/>
        <v>0</v>
      </c>
      <c r="DB38" s="38"/>
      <c r="DC38" s="8" t="s">
        <v>5</v>
      </c>
      <c r="DD38" s="38"/>
      <c r="DE38" s="1">
        <f t="shared" si="58"/>
        <v>0</v>
      </c>
      <c r="DF38" s="35"/>
      <c r="DG38" s="10" t="s">
        <v>5</v>
      </c>
      <c r="DH38" s="35"/>
      <c r="DI38" s="1">
        <f t="shared" si="59"/>
        <v>0</v>
      </c>
      <c r="DJ38" s="36"/>
      <c r="DK38" s="12" t="s">
        <v>5</v>
      </c>
      <c r="DL38" s="36"/>
      <c r="DM38" s="1">
        <f t="shared" si="60"/>
        <v>0</v>
      </c>
      <c r="DN38" s="39"/>
      <c r="DO38" s="14" t="s">
        <v>5</v>
      </c>
      <c r="DP38" s="39"/>
      <c r="DQ38" s="1">
        <f t="shared" si="61"/>
        <v>0</v>
      </c>
      <c r="DR38" s="40"/>
      <c r="DS38" s="16" t="s">
        <v>5</v>
      </c>
      <c r="DT38" s="40"/>
      <c r="DU38" s="1">
        <f t="shared" si="62"/>
        <v>0</v>
      </c>
      <c r="DV38" s="35"/>
      <c r="DW38" s="10" t="s">
        <v>5</v>
      </c>
      <c r="DX38" s="35"/>
      <c r="DY38" s="1">
        <f t="shared" si="63"/>
        <v>0</v>
      </c>
      <c r="DZ38" s="36"/>
      <c r="EA38" s="12" t="s">
        <v>5</v>
      </c>
      <c r="EB38" s="36"/>
      <c r="EC38" s="1">
        <f t="shared" si="64"/>
        <v>0</v>
      </c>
    </row>
    <row r="39" spans="1:133">
      <c r="A39" s="3" t="s">
        <v>16</v>
      </c>
      <c r="B39" t="str">
        <f t="shared" si="32"/>
        <v>Benfica - Sporting L.</v>
      </c>
      <c r="C39" s="21">
        <f t="shared" si="32"/>
        <v>1</v>
      </c>
      <c r="D39" s="21" t="str">
        <f t="shared" si="32"/>
        <v>:</v>
      </c>
      <c r="E39" s="21">
        <f t="shared" si="32"/>
        <v>1</v>
      </c>
      <c r="F39" s="39">
        <v>0</v>
      </c>
      <c r="G39" s="14" t="s">
        <v>5</v>
      </c>
      <c r="H39" s="39">
        <v>0</v>
      </c>
      <c r="I39" s="39">
        <f t="shared" si="33"/>
        <v>0</v>
      </c>
      <c r="J39" s="39">
        <v>1</v>
      </c>
      <c r="K39" s="14" t="s">
        <v>5</v>
      </c>
      <c r="L39" s="39">
        <v>1</v>
      </c>
      <c r="M39" s="39">
        <f t="shared" si="34"/>
        <v>1</v>
      </c>
      <c r="N39" s="39">
        <v>2</v>
      </c>
      <c r="O39" s="14" t="s">
        <v>5</v>
      </c>
      <c r="P39" s="39">
        <v>1</v>
      </c>
      <c r="Q39" s="39">
        <f t="shared" si="35"/>
        <v>0</v>
      </c>
      <c r="R39" s="48">
        <v>2</v>
      </c>
      <c r="S39" s="14" t="s">
        <v>5</v>
      </c>
      <c r="T39" s="48">
        <v>2</v>
      </c>
      <c r="U39" s="39">
        <f t="shared" si="36"/>
        <v>0</v>
      </c>
      <c r="V39" s="39">
        <v>0</v>
      </c>
      <c r="W39" s="14" t="s">
        <v>5</v>
      </c>
      <c r="X39" s="39">
        <v>2</v>
      </c>
      <c r="Y39" s="39">
        <f t="shared" si="37"/>
        <v>0</v>
      </c>
      <c r="Z39" s="39">
        <v>1</v>
      </c>
      <c r="AA39" s="14" t="s">
        <v>5</v>
      </c>
      <c r="AB39" s="39">
        <v>1</v>
      </c>
      <c r="AC39" s="39">
        <f t="shared" si="38"/>
        <v>1</v>
      </c>
      <c r="AD39" s="39">
        <v>1</v>
      </c>
      <c r="AE39" s="14" t="s">
        <v>5</v>
      </c>
      <c r="AF39" s="39">
        <v>0</v>
      </c>
      <c r="AG39" s="39">
        <f t="shared" si="39"/>
        <v>0</v>
      </c>
      <c r="AH39" s="39">
        <v>1</v>
      </c>
      <c r="AI39" s="14" t="s">
        <v>5</v>
      </c>
      <c r="AJ39" s="39">
        <v>1</v>
      </c>
      <c r="AK39" s="39">
        <f t="shared" si="40"/>
        <v>1</v>
      </c>
      <c r="AL39" s="39">
        <v>1</v>
      </c>
      <c r="AM39" s="14" t="s">
        <v>5</v>
      </c>
      <c r="AN39" s="39">
        <v>1</v>
      </c>
      <c r="AO39" s="1">
        <f t="shared" si="41"/>
        <v>1</v>
      </c>
      <c r="AP39" s="40"/>
      <c r="AQ39" s="16" t="s">
        <v>5</v>
      </c>
      <c r="AR39" s="40"/>
      <c r="AS39" s="40">
        <f t="shared" si="42"/>
        <v>0</v>
      </c>
      <c r="AT39" s="40"/>
      <c r="AU39" s="16" t="s">
        <v>5</v>
      </c>
      <c r="AV39" s="40"/>
      <c r="AW39" s="40">
        <f t="shared" si="43"/>
        <v>0</v>
      </c>
      <c r="AX39" s="40"/>
      <c r="AY39" s="16" t="s">
        <v>5</v>
      </c>
      <c r="AZ39" s="40"/>
      <c r="BA39" s="40">
        <f t="shared" si="44"/>
        <v>0</v>
      </c>
      <c r="BB39" s="40"/>
      <c r="BC39" s="16" t="s">
        <v>5</v>
      </c>
      <c r="BD39" s="40"/>
      <c r="BE39" s="40">
        <f t="shared" si="45"/>
        <v>0</v>
      </c>
      <c r="BF39" s="40"/>
      <c r="BG39" s="16" t="s">
        <v>5</v>
      </c>
      <c r="BH39" s="40"/>
      <c r="BI39" s="40">
        <f t="shared" si="46"/>
        <v>0</v>
      </c>
      <c r="BJ39" s="40"/>
      <c r="BK39" s="16" t="s">
        <v>5</v>
      </c>
      <c r="BL39" s="40"/>
      <c r="BM39" s="40">
        <f t="shared" si="47"/>
        <v>0</v>
      </c>
      <c r="BN39" s="40"/>
      <c r="BO39" s="16" t="s">
        <v>5</v>
      </c>
      <c r="BP39" s="40"/>
      <c r="BQ39" s="40">
        <f t="shared" si="48"/>
        <v>0</v>
      </c>
      <c r="BR39" s="40"/>
      <c r="BS39" s="16" t="s">
        <v>5</v>
      </c>
      <c r="BT39" s="40"/>
      <c r="BU39" s="40">
        <f t="shared" si="49"/>
        <v>0</v>
      </c>
      <c r="BV39" s="40"/>
      <c r="BW39" s="16" t="s">
        <v>5</v>
      </c>
      <c r="BX39" s="40"/>
      <c r="BY39" s="1">
        <f t="shared" si="50"/>
        <v>0</v>
      </c>
      <c r="BZ39" s="35"/>
      <c r="CA39" s="10" t="s">
        <v>5</v>
      </c>
      <c r="CB39" s="35"/>
      <c r="CC39" s="1">
        <f t="shared" si="51"/>
        <v>0</v>
      </c>
      <c r="CD39" s="36"/>
      <c r="CE39" s="12" t="s">
        <v>5</v>
      </c>
      <c r="CF39" s="36"/>
      <c r="CG39" s="1">
        <f t="shared" si="52"/>
        <v>0</v>
      </c>
      <c r="CH39" s="39"/>
      <c r="CI39" s="14" t="s">
        <v>5</v>
      </c>
      <c r="CJ39" s="39"/>
      <c r="CK39" s="1">
        <f t="shared" si="53"/>
        <v>0</v>
      </c>
      <c r="CL39" s="40"/>
      <c r="CM39" s="16" t="s">
        <v>5</v>
      </c>
      <c r="CN39" s="40"/>
      <c r="CO39" s="1">
        <f t="shared" si="54"/>
        <v>0</v>
      </c>
      <c r="CP39" s="35"/>
      <c r="CQ39" s="10" t="s">
        <v>5</v>
      </c>
      <c r="CR39" s="35"/>
      <c r="CS39" s="1">
        <f t="shared" si="55"/>
        <v>0</v>
      </c>
      <c r="CT39" s="36"/>
      <c r="CU39" s="12" t="s">
        <v>5</v>
      </c>
      <c r="CV39" s="36"/>
      <c r="CW39" s="1">
        <f t="shared" si="56"/>
        <v>0</v>
      </c>
      <c r="CX39" s="37"/>
      <c r="CY39" s="6" t="s">
        <v>5</v>
      </c>
      <c r="CZ39" s="37"/>
      <c r="DA39" s="1">
        <f t="shared" si="57"/>
        <v>0</v>
      </c>
      <c r="DB39" s="38"/>
      <c r="DC39" s="8" t="s">
        <v>5</v>
      </c>
      <c r="DD39" s="38"/>
      <c r="DE39" s="1">
        <f t="shared" si="58"/>
        <v>0</v>
      </c>
      <c r="DF39" s="35"/>
      <c r="DG39" s="10" t="s">
        <v>5</v>
      </c>
      <c r="DH39" s="35"/>
      <c r="DI39" s="1">
        <f t="shared" si="59"/>
        <v>0</v>
      </c>
      <c r="DJ39" s="36"/>
      <c r="DK39" s="12" t="s">
        <v>5</v>
      </c>
      <c r="DL39" s="36"/>
      <c r="DM39" s="1">
        <f t="shared" si="60"/>
        <v>0</v>
      </c>
      <c r="DN39" s="39"/>
      <c r="DO39" s="14" t="s">
        <v>5</v>
      </c>
      <c r="DP39" s="39"/>
      <c r="DQ39" s="1">
        <f t="shared" si="61"/>
        <v>0</v>
      </c>
      <c r="DR39" s="40"/>
      <c r="DS39" s="16" t="s">
        <v>5</v>
      </c>
      <c r="DT39" s="40"/>
      <c r="DU39" s="1">
        <f t="shared" si="62"/>
        <v>0</v>
      </c>
      <c r="DV39" s="35"/>
      <c r="DW39" s="10" t="s">
        <v>5</v>
      </c>
      <c r="DX39" s="35"/>
      <c r="DY39" s="1">
        <f t="shared" si="63"/>
        <v>0</v>
      </c>
      <c r="DZ39" s="36"/>
      <c r="EA39" s="12" t="s">
        <v>5</v>
      </c>
      <c r="EB39" s="36"/>
      <c r="EC39" s="1">
        <f t="shared" si="64"/>
        <v>0</v>
      </c>
    </row>
    <row r="40" spans="1:133">
      <c r="A40" s="3" t="s">
        <v>17</v>
      </c>
      <c r="B40" t="str">
        <f t="shared" si="32"/>
        <v>Spartakus - Motor</v>
      </c>
      <c r="C40" s="21">
        <f t="shared" si="32"/>
        <v>1</v>
      </c>
      <c r="D40" s="21" t="str">
        <f t="shared" si="32"/>
        <v>:</v>
      </c>
      <c r="E40" s="21">
        <f t="shared" si="32"/>
        <v>3</v>
      </c>
      <c r="F40" s="39">
        <v>1</v>
      </c>
      <c r="G40" s="14" t="s">
        <v>5</v>
      </c>
      <c r="H40" s="39">
        <v>2</v>
      </c>
      <c r="I40" s="39">
        <f t="shared" si="33"/>
        <v>0</v>
      </c>
      <c r="J40" s="39">
        <v>1</v>
      </c>
      <c r="K40" s="14" t="s">
        <v>5</v>
      </c>
      <c r="L40" s="39">
        <v>1</v>
      </c>
      <c r="M40" s="39">
        <f t="shared" si="34"/>
        <v>0</v>
      </c>
      <c r="N40" s="39">
        <v>0</v>
      </c>
      <c r="O40" s="14" t="s">
        <v>5</v>
      </c>
      <c r="P40" s="39">
        <v>2</v>
      </c>
      <c r="Q40" s="39">
        <f t="shared" si="35"/>
        <v>0</v>
      </c>
      <c r="R40" s="48">
        <v>1</v>
      </c>
      <c r="S40" s="14" t="s">
        <v>5</v>
      </c>
      <c r="T40" s="48">
        <v>0</v>
      </c>
      <c r="U40" s="39">
        <f t="shared" si="36"/>
        <v>0</v>
      </c>
      <c r="V40" s="39">
        <v>0</v>
      </c>
      <c r="W40" s="14" t="s">
        <v>5</v>
      </c>
      <c r="X40" s="39">
        <v>2</v>
      </c>
      <c r="Y40" s="39">
        <f t="shared" si="37"/>
        <v>0</v>
      </c>
      <c r="Z40" s="39">
        <v>1</v>
      </c>
      <c r="AA40" s="14" t="s">
        <v>5</v>
      </c>
      <c r="AB40" s="39">
        <v>3</v>
      </c>
      <c r="AC40" s="39">
        <f t="shared" si="38"/>
        <v>1</v>
      </c>
      <c r="AD40" s="39">
        <v>1</v>
      </c>
      <c r="AE40" s="14" t="s">
        <v>5</v>
      </c>
      <c r="AF40" s="39">
        <v>2</v>
      </c>
      <c r="AG40" s="39">
        <f t="shared" si="39"/>
        <v>0</v>
      </c>
      <c r="AH40" s="39">
        <v>1</v>
      </c>
      <c r="AI40" s="14" t="s">
        <v>5</v>
      </c>
      <c r="AJ40" s="39">
        <v>3</v>
      </c>
      <c r="AK40" s="39">
        <f t="shared" si="40"/>
        <v>1</v>
      </c>
      <c r="AL40" s="39">
        <v>0</v>
      </c>
      <c r="AM40" s="14" t="s">
        <v>5</v>
      </c>
      <c r="AN40" s="39">
        <v>1</v>
      </c>
      <c r="AO40" s="1">
        <f t="shared" si="41"/>
        <v>0</v>
      </c>
      <c r="AP40" s="40"/>
      <c r="AQ40" s="16" t="s">
        <v>5</v>
      </c>
      <c r="AR40" s="40"/>
      <c r="AS40" s="40">
        <f t="shared" si="42"/>
        <v>0</v>
      </c>
      <c r="AT40" s="40"/>
      <c r="AU40" s="16" t="s">
        <v>5</v>
      </c>
      <c r="AV40" s="40"/>
      <c r="AW40" s="40">
        <f t="shared" si="43"/>
        <v>0</v>
      </c>
      <c r="AX40" s="40"/>
      <c r="AY40" s="16" t="s">
        <v>5</v>
      </c>
      <c r="AZ40" s="40"/>
      <c r="BA40" s="40">
        <f t="shared" si="44"/>
        <v>0</v>
      </c>
      <c r="BB40" s="40"/>
      <c r="BC40" s="16" t="s">
        <v>5</v>
      </c>
      <c r="BD40" s="40"/>
      <c r="BE40" s="40">
        <f t="shared" si="45"/>
        <v>0</v>
      </c>
      <c r="BF40" s="40"/>
      <c r="BG40" s="16" t="s">
        <v>5</v>
      </c>
      <c r="BH40" s="40"/>
      <c r="BI40" s="40">
        <f t="shared" si="46"/>
        <v>0</v>
      </c>
      <c r="BJ40" s="40"/>
      <c r="BK40" s="16" t="s">
        <v>5</v>
      </c>
      <c r="BL40" s="40"/>
      <c r="BM40" s="40">
        <f t="shared" si="47"/>
        <v>0</v>
      </c>
      <c r="BN40" s="40"/>
      <c r="BO40" s="16" t="s">
        <v>5</v>
      </c>
      <c r="BP40" s="40"/>
      <c r="BQ40" s="40">
        <f t="shared" si="48"/>
        <v>0</v>
      </c>
      <c r="BR40" s="40"/>
      <c r="BS40" s="16" t="s">
        <v>5</v>
      </c>
      <c r="BT40" s="40"/>
      <c r="BU40" s="40">
        <f t="shared" si="49"/>
        <v>0</v>
      </c>
      <c r="BV40" s="40"/>
      <c r="BW40" s="16" t="s">
        <v>5</v>
      </c>
      <c r="BX40" s="40"/>
      <c r="BY40" s="1">
        <f t="shared" si="50"/>
        <v>0</v>
      </c>
      <c r="BZ40" s="35"/>
      <c r="CA40" s="10" t="s">
        <v>5</v>
      </c>
      <c r="CB40" s="35"/>
      <c r="CC40" s="1">
        <f t="shared" si="51"/>
        <v>0</v>
      </c>
      <c r="CD40" s="36"/>
      <c r="CE40" s="12" t="s">
        <v>5</v>
      </c>
      <c r="CF40" s="36"/>
      <c r="CG40" s="1">
        <f t="shared" si="52"/>
        <v>0</v>
      </c>
      <c r="CH40" s="39"/>
      <c r="CI40" s="14" t="s">
        <v>5</v>
      </c>
      <c r="CJ40" s="39"/>
      <c r="CK40" s="1">
        <f t="shared" si="53"/>
        <v>0</v>
      </c>
      <c r="CL40" s="40"/>
      <c r="CM40" s="16" t="s">
        <v>5</v>
      </c>
      <c r="CN40" s="40"/>
      <c r="CO40" s="1">
        <f t="shared" si="54"/>
        <v>0</v>
      </c>
      <c r="CP40" s="35"/>
      <c r="CQ40" s="10" t="s">
        <v>5</v>
      </c>
      <c r="CR40" s="35"/>
      <c r="CS40" s="1">
        <f t="shared" si="55"/>
        <v>0</v>
      </c>
      <c r="CT40" s="36"/>
      <c r="CU40" s="12" t="s">
        <v>5</v>
      </c>
      <c r="CV40" s="36"/>
      <c r="CW40" s="1">
        <f t="shared" si="56"/>
        <v>0</v>
      </c>
      <c r="CX40" s="37"/>
      <c r="CY40" s="6" t="s">
        <v>5</v>
      </c>
      <c r="CZ40" s="37"/>
      <c r="DA40" s="1">
        <f t="shared" si="57"/>
        <v>0</v>
      </c>
      <c r="DB40" s="38"/>
      <c r="DC40" s="8" t="s">
        <v>5</v>
      </c>
      <c r="DD40" s="38"/>
      <c r="DE40" s="1">
        <f t="shared" si="58"/>
        <v>0</v>
      </c>
      <c r="DF40" s="35"/>
      <c r="DG40" s="10" t="s">
        <v>5</v>
      </c>
      <c r="DH40" s="35"/>
      <c r="DI40" s="1">
        <f t="shared" si="59"/>
        <v>0</v>
      </c>
      <c r="DJ40" s="36"/>
      <c r="DK40" s="12" t="s">
        <v>5</v>
      </c>
      <c r="DL40" s="36"/>
      <c r="DM40" s="1">
        <f t="shared" si="60"/>
        <v>0</v>
      </c>
      <c r="DN40" s="39"/>
      <c r="DO40" s="14" t="s">
        <v>5</v>
      </c>
      <c r="DP40" s="39"/>
      <c r="DQ40" s="1">
        <f t="shared" si="61"/>
        <v>0</v>
      </c>
      <c r="DR40" s="40"/>
      <c r="DS40" s="16" t="s">
        <v>5</v>
      </c>
      <c r="DT40" s="40"/>
      <c r="DU40" s="1">
        <f t="shared" si="62"/>
        <v>0</v>
      </c>
      <c r="DV40" s="35"/>
      <c r="DW40" s="10" t="s">
        <v>5</v>
      </c>
      <c r="DX40" s="35"/>
      <c r="DY40" s="1">
        <f t="shared" si="63"/>
        <v>0</v>
      </c>
      <c r="DZ40" s="36"/>
      <c r="EA40" s="12" t="s">
        <v>5</v>
      </c>
      <c r="EB40" s="36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3</v>
      </c>
      <c r="N41" s="1"/>
      <c r="O41" s="1"/>
      <c r="P41" s="1"/>
      <c r="Q41" s="1">
        <f>IF($C28="","",SUM(Q28:Q40))</f>
        <v>2</v>
      </c>
      <c r="R41" s="1"/>
      <c r="S41" s="1"/>
      <c r="T41" s="1"/>
      <c r="U41" s="1">
        <f>IF($C28="","",SUM(U28:U40))</f>
        <v>0</v>
      </c>
      <c r="V41" s="1"/>
      <c r="W41" s="1"/>
      <c r="X41" s="1"/>
      <c r="Y41" s="1">
        <f>IF($C28="","",SUM(Y28:Y40))</f>
        <v>1</v>
      </c>
      <c r="Z41" s="1"/>
      <c r="AA41" s="1"/>
      <c r="AB41" s="1"/>
      <c r="AC41" s="1">
        <f>IF($C28="","",SUM(AC28:AC40))</f>
        <v>3</v>
      </c>
      <c r="AD41" s="1"/>
      <c r="AE41" s="1"/>
      <c r="AF41" s="1"/>
      <c r="AG41" s="1">
        <f>IF($C28="","",SUM(AG28:AG40))</f>
        <v>0</v>
      </c>
      <c r="AH41" s="1"/>
      <c r="AI41" s="1"/>
      <c r="AJ41" s="1"/>
      <c r="AK41" s="1">
        <f>IF($C28="","",SUM(AK28:AK40))</f>
        <v>4</v>
      </c>
      <c r="AL41" s="1"/>
      <c r="AM41" s="1"/>
      <c r="AN41" s="1"/>
      <c r="AO41" s="1">
        <f>IF($C28="","",SUM(AO28:AO40))</f>
        <v>2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21" sqref="E21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34</v>
      </c>
      <c r="K3" s="148"/>
      <c r="L3" s="148"/>
      <c r="M3" s="19"/>
      <c r="N3" s="148" t="s">
        <v>36</v>
      </c>
      <c r="O3" s="148"/>
      <c r="P3" s="148"/>
      <c r="Q3" s="19"/>
      <c r="R3" s="148" t="s">
        <v>49</v>
      </c>
      <c r="S3" s="148"/>
      <c r="T3" s="148"/>
      <c r="U3" s="19"/>
      <c r="V3" s="148" t="s">
        <v>38</v>
      </c>
      <c r="W3" s="148"/>
      <c r="X3" s="148"/>
      <c r="Y3" s="19"/>
      <c r="Z3" s="148" t="s">
        <v>42</v>
      </c>
      <c r="AA3" s="148"/>
      <c r="AB3" s="148"/>
      <c r="AC3" s="19"/>
      <c r="AD3" s="148" t="s">
        <v>44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43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1</v>
      </c>
      <c r="G6" s="142"/>
      <c r="H6" s="142"/>
      <c r="I6" s="46"/>
      <c r="J6" s="142">
        <f>M21</f>
        <v>0</v>
      </c>
      <c r="K6" s="142"/>
      <c r="L6" s="142"/>
      <c r="M6" s="46"/>
      <c r="N6" s="142">
        <f>Q21</f>
        <v>1</v>
      </c>
      <c r="O6" s="142"/>
      <c r="P6" s="142"/>
      <c r="Q6" s="46"/>
      <c r="R6" s="142">
        <f>U21</f>
        <v>1</v>
      </c>
      <c r="S6" s="142"/>
      <c r="T6" s="142"/>
      <c r="U6" s="46"/>
      <c r="V6" s="142">
        <f>Y21</f>
        <v>1</v>
      </c>
      <c r="W6" s="142"/>
      <c r="X6" s="142"/>
      <c r="Y6" s="46"/>
      <c r="Z6" s="142">
        <f>AC21</f>
        <v>1</v>
      </c>
      <c r="AA6" s="142"/>
      <c r="AB6" s="142"/>
      <c r="AC6" s="46"/>
      <c r="AD6" s="142">
        <f>AG21</f>
        <v>2</v>
      </c>
      <c r="AE6" s="142"/>
      <c r="AF6" s="142"/>
      <c r="AG6" s="46"/>
      <c r="AH6" s="142">
        <f>AK21</f>
        <v>1</v>
      </c>
      <c r="AI6" s="142"/>
      <c r="AJ6" s="142"/>
      <c r="AK6" s="46"/>
      <c r="AL6" s="142">
        <f>AO21</f>
        <v>2</v>
      </c>
      <c r="AM6" s="142"/>
      <c r="AN6" s="142"/>
      <c r="AO6" s="1"/>
      <c r="AP6" s="143">
        <f>AS21</f>
        <v>0</v>
      </c>
      <c r="AQ6" s="143"/>
      <c r="AR6" s="143"/>
      <c r="AS6" s="47"/>
      <c r="AT6" s="143">
        <f>AW21</f>
        <v>0</v>
      </c>
      <c r="AU6" s="143"/>
      <c r="AV6" s="143"/>
      <c r="AW6" s="47"/>
      <c r="AX6" s="143">
        <f>BA21</f>
        <v>0</v>
      </c>
      <c r="AY6" s="143"/>
      <c r="AZ6" s="143"/>
      <c r="BA6" s="47"/>
      <c r="BB6" s="143">
        <f>BE21</f>
        <v>0</v>
      </c>
      <c r="BC6" s="143"/>
      <c r="BD6" s="143"/>
      <c r="BE6" s="47"/>
      <c r="BF6" s="143">
        <f>BI21</f>
        <v>0</v>
      </c>
      <c r="BG6" s="143"/>
      <c r="BH6" s="143"/>
      <c r="BI6" s="47"/>
      <c r="BJ6" s="143">
        <f>BM21</f>
        <v>0</v>
      </c>
      <c r="BK6" s="143"/>
      <c r="BL6" s="143"/>
      <c r="BM6" s="47"/>
      <c r="BN6" s="143">
        <f>BQ21</f>
        <v>0</v>
      </c>
      <c r="BO6" s="143"/>
      <c r="BP6" s="143"/>
      <c r="BQ6" s="47"/>
      <c r="BR6" s="143">
        <f>BU21</f>
        <v>0</v>
      </c>
      <c r="BS6" s="143"/>
      <c r="BT6" s="143"/>
      <c r="BU6" s="47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98</v>
      </c>
      <c r="C8" s="4">
        <v>2</v>
      </c>
      <c r="D8" s="4" t="s">
        <v>5</v>
      </c>
      <c r="E8" s="4">
        <v>0</v>
      </c>
      <c r="F8" s="46">
        <v>3</v>
      </c>
      <c r="G8" s="14" t="s">
        <v>5</v>
      </c>
      <c r="H8" s="46">
        <v>0</v>
      </c>
      <c r="I8" s="46">
        <f>IF(OR(F8="",H8=""),0,IF($C8="","",IF(AND($C8=F8,$E8=H8),1,0)))</f>
        <v>0</v>
      </c>
      <c r="J8" s="46"/>
      <c r="K8" s="14" t="s">
        <v>5</v>
      </c>
      <c r="L8" s="46"/>
      <c r="M8" s="46">
        <f>IF(OR(J8="",L8=""),0,IF($C8="","",IF(AND($C8=J8,$E8=L8),1,0)))</f>
        <v>0</v>
      </c>
      <c r="N8" s="56">
        <v>2</v>
      </c>
      <c r="O8" s="14" t="s">
        <v>5</v>
      </c>
      <c r="P8" s="56">
        <v>0</v>
      </c>
      <c r="Q8" s="46">
        <f>IF(OR(N8="",P8=""),0,IF($C8="","",IF(AND($C8=N8,$E8=P8),1,0)))</f>
        <v>1</v>
      </c>
      <c r="R8" s="46">
        <v>4</v>
      </c>
      <c r="S8" s="14" t="s">
        <v>5</v>
      </c>
      <c r="T8" s="46">
        <v>0</v>
      </c>
      <c r="U8" s="46">
        <f>IF(OR(R8="",T8=""),0,IF($C8="","",IF(AND($C8=R8,$E8=T8),1,0)))</f>
        <v>0</v>
      </c>
      <c r="V8" s="46">
        <v>3</v>
      </c>
      <c r="W8" s="14" t="s">
        <v>5</v>
      </c>
      <c r="X8" s="46">
        <v>0</v>
      </c>
      <c r="Y8" s="46">
        <f>IF(OR(V8="",X8=""),0,IF($C8="","",IF(AND($C8=V8,$E8=X8),1,0)))</f>
        <v>0</v>
      </c>
      <c r="Z8" s="46">
        <v>2</v>
      </c>
      <c r="AA8" s="14" t="s">
        <v>5</v>
      </c>
      <c r="AB8" s="46">
        <v>1</v>
      </c>
      <c r="AC8" s="46">
        <f>IF(OR(Z8="",AB8=""),0,IF($C8="","",IF(AND($C8=Z8,$E8=AB8),1,0)))</f>
        <v>0</v>
      </c>
      <c r="AD8" s="46">
        <v>2</v>
      </c>
      <c r="AE8" s="14" t="s">
        <v>5</v>
      </c>
      <c r="AF8" s="46">
        <v>0</v>
      </c>
      <c r="AG8" s="46">
        <f>IF(OR(AD8="",AF8=""),0,IF($C8="","",IF(AND($C8=AD8,$E8=AF8),1,0)))</f>
        <v>1</v>
      </c>
      <c r="AH8" s="46">
        <v>3</v>
      </c>
      <c r="AI8" s="14" t="s">
        <v>5</v>
      </c>
      <c r="AJ8" s="46">
        <v>0</v>
      </c>
      <c r="AK8" s="46">
        <f>IF(OR(AH8="",AJ8=""),0,IF($C8="","",IF(AND($C8=AH8,$E8=AJ8),1,0)))</f>
        <v>0</v>
      </c>
      <c r="AL8" s="46">
        <v>2</v>
      </c>
      <c r="AM8" s="14" t="s">
        <v>5</v>
      </c>
      <c r="AN8" s="46">
        <v>0</v>
      </c>
      <c r="AO8" s="1">
        <f>IF(OR(AL8="",AN8=""),0,IF($C8="","",IF(AND($C8=AL8,$E8=AN8),1,0)))</f>
        <v>1</v>
      </c>
      <c r="AP8" s="47"/>
      <c r="AQ8" s="16" t="s">
        <v>5</v>
      </c>
      <c r="AR8" s="47"/>
      <c r="AS8" s="47">
        <f>IF(OR(AP8="",AR8=""),0,IF($C8="","",IF(AND($C8=AP8,$E8=AR8),1,0)))</f>
        <v>0</v>
      </c>
      <c r="AT8" s="47"/>
      <c r="AU8" s="16" t="s">
        <v>5</v>
      </c>
      <c r="AV8" s="47"/>
      <c r="AW8" s="47">
        <f>IF(OR(AT8="",AV8=""),0,IF($C8="","",IF(AND($C8=AT8,$E8=AV8),1,0)))</f>
        <v>0</v>
      </c>
      <c r="AX8" s="47"/>
      <c r="AY8" s="16" t="s">
        <v>5</v>
      </c>
      <c r="AZ8" s="47"/>
      <c r="BA8" s="47">
        <f>IF(OR(AX8="",AZ8=""),0,IF($C8="","",IF(AND($C8=AX8,$E8=AZ8),1,0)))</f>
        <v>0</v>
      </c>
      <c r="BB8" s="47"/>
      <c r="BC8" s="16" t="s">
        <v>5</v>
      </c>
      <c r="BD8" s="47"/>
      <c r="BE8" s="47">
        <f>IF(OR(BB8="",BD8=""),0,IF($C8="","",IF(AND($C8=BB8,$E8=BD8),1,0)))</f>
        <v>0</v>
      </c>
      <c r="BF8" s="47"/>
      <c r="BG8" s="16" t="s">
        <v>5</v>
      </c>
      <c r="BH8" s="47"/>
      <c r="BI8" s="47">
        <f>IF(OR(BF8="",BH8=""),0,IF($C8="","",IF(AND($C8=BF8,$E8=BH8),1,0)))</f>
        <v>0</v>
      </c>
      <c r="BJ8" s="47"/>
      <c r="BK8" s="16" t="s">
        <v>5</v>
      </c>
      <c r="BL8" s="47"/>
      <c r="BM8" s="47">
        <f>IF(OR(BJ8="",BL8=""),0,IF($C8="","",IF(AND($C8=BJ8,$E8=BL8),1,0)))</f>
        <v>0</v>
      </c>
      <c r="BN8" s="47"/>
      <c r="BO8" s="16" t="s">
        <v>5</v>
      </c>
      <c r="BP8" s="47"/>
      <c r="BQ8" s="47">
        <f>IF(OR(BN8="",BP8=""),0,IF($C8="","",IF(AND($C8=BN8,$E8=BP8),1,0)))</f>
        <v>0</v>
      </c>
      <c r="BR8" s="47"/>
      <c r="BS8" s="16" t="s">
        <v>5</v>
      </c>
      <c r="BT8" s="47"/>
      <c r="BU8" s="47">
        <f>IF(OR(BR8="",BT8=""),0,IF($C8="","",IF(AND($C8=BR8,$E8=BT8),1,0)))</f>
        <v>0</v>
      </c>
      <c r="BV8" s="47"/>
      <c r="BW8" s="16" t="s">
        <v>5</v>
      </c>
      <c r="BX8" s="47"/>
      <c r="BY8" s="1">
        <f>IF(OR(BV8="",BX8=""),0,IF($C8="","",IF(AND($C8=BV8,$E8=BX8),1,0)))</f>
        <v>0</v>
      </c>
      <c r="BZ8" s="42"/>
      <c r="CA8" s="10" t="s">
        <v>5</v>
      </c>
      <c r="CB8" s="42"/>
      <c r="CC8" s="1">
        <f>IF(OR(BZ8="",CB8=""),0,IF($C8="","",IF(AND($C8=BZ8,$E8=CB8),1,0)))</f>
        <v>0</v>
      </c>
      <c r="CD8" s="43"/>
      <c r="CE8" s="12" t="s">
        <v>5</v>
      </c>
      <c r="CF8" s="43"/>
      <c r="CG8" s="1">
        <f>IF(OR(CD8="",CF8=""),0,IF($C8="","",IF(AND($C8=CD8,$E8=CF8),1,0)))</f>
        <v>0</v>
      </c>
      <c r="CH8" s="46"/>
      <c r="CI8" s="14" t="s">
        <v>5</v>
      </c>
      <c r="CJ8" s="46"/>
      <c r="CK8" s="1">
        <f>IF(OR(CH8="",CJ8=""),0,IF($C8="","",IF(AND($C8=CH8,$E8=CJ8),1,0)))</f>
        <v>0</v>
      </c>
      <c r="CL8" s="47"/>
      <c r="CM8" s="16" t="s">
        <v>5</v>
      </c>
      <c r="CN8" s="47"/>
      <c r="CO8" s="1">
        <f>IF(OR(CL8="",CN8=""),0,IF($C8="","",IF(AND($C8=CL8,$E8=CN8),1,0)))</f>
        <v>0</v>
      </c>
      <c r="CP8" s="42"/>
      <c r="CQ8" s="10" t="s">
        <v>5</v>
      </c>
      <c r="CR8" s="42"/>
      <c r="CS8" s="1">
        <f>IF(OR(CP8="",CR8=""),0,IF($C8="","",IF(AND($C8=CP8,$E8=CR8),1,0)))</f>
        <v>0</v>
      </c>
      <c r="CT8" s="43"/>
      <c r="CU8" s="12" t="s">
        <v>5</v>
      </c>
      <c r="CV8" s="43"/>
      <c r="CW8" s="1">
        <f>IF(OR(CT8="",CV8=""),0,IF($C8="","",IF(AND($C8=CT8,$E8=CV8),1,0)))</f>
        <v>0</v>
      </c>
      <c r="CX8" s="44"/>
      <c r="CY8" s="6" t="s">
        <v>5</v>
      </c>
      <c r="CZ8" s="44"/>
      <c r="DA8" s="1">
        <f>IF(OR(CX8="",CZ8=""),0,IF($C8="","",IF(AND($C8=CX8,$E8=CZ8),1,0)))</f>
        <v>0</v>
      </c>
      <c r="DB8" s="45"/>
      <c r="DC8" s="8" t="s">
        <v>5</v>
      </c>
      <c r="DD8" s="45"/>
      <c r="DE8" s="1">
        <f>IF(OR(DB8="",DD8=""),0,IF($C8="","",IF(AND($C8=DB8,$E8=DD8),1,0)))</f>
        <v>0</v>
      </c>
      <c r="DF8" s="42"/>
      <c r="DG8" s="10" t="s">
        <v>5</v>
      </c>
      <c r="DH8" s="42"/>
      <c r="DI8" s="1">
        <f>IF(OR(DF8="",DH8=""),0,IF($C8="","",IF(AND($C8=DF8,$E8=DH8),1,0)))</f>
        <v>0</v>
      </c>
      <c r="DJ8" s="43"/>
      <c r="DK8" s="12" t="s">
        <v>5</v>
      </c>
      <c r="DL8" s="43"/>
      <c r="DM8" s="1">
        <f>IF(OR(DJ8="",DL8=""),0,IF($C8="","",IF(AND($C8=DJ8,$E8=DL8),1,0)))</f>
        <v>0</v>
      </c>
      <c r="DN8" s="46"/>
      <c r="DO8" s="14" t="s">
        <v>5</v>
      </c>
      <c r="DP8" s="46"/>
      <c r="DQ8" s="1">
        <f>IF(OR(DN8="",DP8=""),0,IF($C8="","",IF(AND($C8=DN8,$E8=DP8),1,0)))</f>
        <v>0</v>
      </c>
      <c r="DR8" s="47"/>
      <c r="DS8" s="16" t="s">
        <v>5</v>
      </c>
      <c r="DT8" s="47"/>
      <c r="DU8" s="1">
        <f>IF(OR(DR8="",DT8=""),0,IF($C8="","",IF(AND($C8=DR8,$E8=DT8),1,0)))</f>
        <v>0</v>
      </c>
      <c r="DV8" s="42"/>
      <c r="DW8" s="10" t="s">
        <v>5</v>
      </c>
      <c r="DX8" s="42"/>
      <c r="DY8" s="1">
        <f>IF(OR(DV8="",DX8=""),0,IF($C8="","",IF(AND($C8=DV8,$E8=DX8),1,0)))</f>
        <v>0</v>
      </c>
      <c r="DZ8" s="43"/>
      <c r="EA8" s="12" t="s">
        <v>5</v>
      </c>
      <c r="EB8" s="43"/>
      <c r="EC8" s="1">
        <f>IF(OR(DZ8="",EB8=""),0,IF($C8="","",IF(AND($C8=DZ8,$E8=EB8),1,0)))</f>
        <v>0</v>
      </c>
    </row>
    <row r="9" spans="1:133">
      <c r="A9" s="3" t="s">
        <v>6</v>
      </c>
      <c r="B9" t="s">
        <v>99</v>
      </c>
      <c r="C9" s="4">
        <v>5</v>
      </c>
      <c r="D9" s="4" t="s">
        <v>5</v>
      </c>
      <c r="E9" s="4">
        <v>1</v>
      </c>
      <c r="F9" s="46">
        <v>1</v>
      </c>
      <c r="G9" s="14" t="s">
        <v>5</v>
      </c>
      <c r="H9" s="46">
        <v>0</v>
      </c>
      <c r="I9" s="46">
        <f t="shared" ref="I9:I20" si="0">IF(OR(F9="",H9=""),0,IF($C9="","",IF(AND($C9=F9,$E9=H9),1,0)))</f>
        <v>0</v>
      </c>
      <c r="J9" s="46"/>
      <c r="K9" s="14" t="s">
        <v>5</v>
      </c>
      <c r="L9" s="46"/>
      <c r="M9" s="46">
        <f t="shared" ref="M9:M20" si="1">IF(OR(J9="",L9=""),0,IF($C9="","",IF(AND($C9=J9,$E9=L9),1,0)))</f>
        <v>0</v>
      </c>
      <c r="N9" s="56">
        <v>0</v>
      </c>
      <c r="O9" s="14" t="s">
        <v>5</v>
      </c>
      <c r="P9" s="56">
        <v>0</v>
      </c>
      <c r="Q9" s="46">
        <f t="shared" ref="Q9:Q20" si="2">IF(OR(N9="",P9=""),0,IF($C9="","",IF(AND($C9=N9,$E9=P9),1,0)))</f>
        <v>0</v>
      </c>
      <c r="R9" s="46">
        <v>3</v>
      </c>
      <c r="S9" s="14" t="s">
        <v>5</v>
      </c>
      <c r="T9" s="46">
        <v>1</v>
      </c>
      <c r="U9" s="46">
        <f t="shared" ref="U9:U20" si="3">IF(OR(R9="",T9=""),0,IF($C9="","",IF(AND($C9=R9,$E9=T9),1,0)))</f>
        <v>0</v>
      </c>
      <c r="V9" s="46">
        <v>2</v>
      </c>
      <c r="W9" s="14" t="s">
        <v>5</v>
      </c>
      <c r="X9" s="46">
        <v>0</v>
      </c>
      <c r="Y9" s="46">
        <f t="shared" ref="Y9:Y20" si="4">IF(OR(V9="",X9=""),0,IF($C9="","",IF(AND($C9=V9,$E9=X9),1,0)))</f>
        <v>0</v>
      </c>
      <c r="Z9" s="46">
        <v>1</v>
      </c>
      <c r="AA9" s="14" t="s">
        <v>5</v>
      </c>
      <c r="AB9" s="46">
        <v>1</v>
      </c>
      <c r="AC9" s="46">
        <f t="shared" ref="AC9:AC20" si="5">IF(OR(Z9="",AB9=""),0,IF($C9="","",IF(AND($C9=Z9,$E9=AB9),1,0)))</f>
        <v>0</v>
      </c>
      <c r="AD9" s="46">
        <v>1</v>
      </c>
      <c r="AE9" s="14" t="s">
        <v>5</v>
      </c>
      <c r="AF9" s="46">
        <v>1</v>
      </c>
      <c r="AG9" s="46">
        <f t="shared" ref="AG9:AG20" si="6">IF(OR(AD9="",AF9=""),0,IF($C9="","",IF(AND($C9=AD9,$E9=AF9),1,0)))</f>
        <v>0</v>
      </c>
      <c r="AH9" s="46">
        <v>2</v>
      </c>
      <c r="AI9" s="14" t="s">
        <v>5</v>
      </c>
      <c r="AJ9" s="46">
        <v>0</v>
      </c>
      <c r="AK9" s="46">
        <f t="shared" ref="AK9:AK20" si="7">IF(OR(AH9="",AJ9=""),0,IF($C9="","",IF(AND($C9=AH9,$E9=AJ9),1,0)))</f>
        <v>0</v>
      </c>
      <c r="AL9" s="46">
        <v>2</v>
      </c>
      <c r="AM9" s="14" t="s">
        <v>5</v>
      </c>
      <c r="AN9" s="46">
        <v>0</v>
      </c>
      <c r="AO9" s="1">
        <f t="shared" ref="AO9:AO20" si="8">IF(OR(AL9="",AN9=""),0,IF($C9="","",IF(AND($C9=AL9,$E9=AN9),1,0)))</f>
        <v>0</v>
      </c>
      <c r="AP9" s="47"/>
      <c r="AQ9" s="16" t="s">
        <v>5</v>
      </c>
      <c r="AR9" s="47"/>
      <c r="AS9" s="47">
        <f t="shared" ref="AS9:AS20" si="9">IF(OR(AP9="",AR9=""),0,IF($C9="","",IF(AND($C9=AP9,$E9=AR9),1,0)))</f>
        <v>0</v>
      </c>
      <c r="AT9" s="47"/>
      <c r="AU9" s="16" t="s">
        <v>5</v>
      </c>
      <c r="AV9" s="47"/>
      <c r="AW9" s="47">
        <f t="shared" ref="AW9:AW20" si="10">IF(OR(AT9="",AV9=""),0,IF($C9="","",IF(AND($C9=AT9,$E9=AV9),1,0)))</f>
        <v>0</v>
      </c>
      <c r="AX9" s="47"/>
      <c r="AY9" s="16" t="s">
        <v>5</v>
      </c>
      <c r="AZ9" s="47"/>
      <c r="BA9" s="47">
        <f t="shared" ref="BA9:BA20" si="11">IF(OR(AX9="",AZ9=""),0,IF($C9="","",IF(AND($C9=AX9,$E9=AZ9),1,0)))</f>
        <v>0</v>
      </c>
      <c r="BB9" s="47"/>
      <c r="BC9" s="16" t="s">
        <v>5</v>
      </c>
      <c r="BD9" s="47"/>
      <c r="BE9" s="47">
        <f t="shared" ref="BE9:BE20" si="12">IF(OR(BB9="",BD9=""),0,IF($C9="","",IF(AND($C9=BB9,$E9=BD9),1,0)))</f>
        <v>0</v>
      </c>
      <c r="BF9" s="47"/>
      <c r="BG9" s="16" t="s">
        <v>5</v>
      </c>
      <c r="BH9" s="47"/>
      <c r="BI9" s="47">
        <f t="shared" ref="BI9:BI20" si="13">IF(OR(BF9="",BH9=""),0,IF($C9="","",IF(AND($C9=BF9,$E9=BH9),1,0)))</f>
        <v>0</v>
      </c>
      <c r="BJ9" s="47"/>
      <c r="BK9" s="16" t="s">
        <v>5</v>
      </c>
      <c r="BL9" s="47"/>
      <c r="BM9" s="47">
        <f t="shared" ref="BM9:BM20" si="14">IF(OR(BJ9="",BL9=""),0,IF($C9="","",IF(AND($C9=BJ9,$E9=BL9),1,0)))</f>
        <v>0</v>
      </c>
      <c r="BN9" s="47"/>
      <c r="BO9" s="16" t="s">
        <v>5</v>
      </c>
      <c r="BP9" s="47"/>
      <c r="BQ9" s="47">
        <f t="shared" ref="BQ9:BQ20" si="15">IF(OR(BN9="",BP9=""),0,IF($C9="","",IF(AND($C9=BN9,$E9=BP9),1,0)))</f>
        <v>0</v>
      </c>
      <c r="BR9" s="47"/>
      <c r="BS9" s="16" t="s">
        <v>5</v>
      </c>
      <c r="BT9" s="47"/>
      <c r="BU9" s="47">
        <f t="shared" ref="BU9:BU20" si="16">IF(OR(BR9="",BT9=""),0,IF($C9="","",IF(AND($C9=BR9,$E9=BT9),1,0)))</f>
        <v>0</v>
      </c>
      <c r="BV9" s="47"/>
      <c r="BW9" s="16" t="s">
        <v>5</v>
      </c>
      <c r="BX9" s="47"/>
      <c r="BY9" s="1">
        <f t="shared" ref="BY9:BY20" si="17">IF(OR(BV9="",BX9=""),0,IF($C9="","",IF(AND($C9=BV9,$E9=BX9),1,0)))</f>
        <v>0</v>
      </c>
      <c r="BZ9" s="42"/>
      <c r="CA9" s="10" t="s">
        <v>5</v>
      </c>
      <c r="CB9" s="42"/>
      <c r="CC9" s="1">
        <f t="shared" ref="CC9:CC20" si="18">IF(OR(BZ9="",CB9=""),0,IF($C9="","",IF(AND($C9=BZ9,$E9=CB9),1,0)))</f>
        <v>0</v>
      </c>
      <c r="CD9" s="43"/>
      <c r="CE9" s="12" t="s">
        <v>5</v>
      </c>
      <c r="CF9" s="43"/>
      <c r="CG9" s="1">
        <f t="shared" ref="CG9:CG20" si="19">IF(OR(CD9="",CF9=""),0,IF($C9="","",IF(AND($C9=CD9,$E9=CF9),1,0)))</f>
        <v>0</v>
      </c>
      <c r="CH9" s="46"/>
      <c r="CI9" s="14" t="s">
        <v>5</v>
      </c>
      <c r="CJ9" s="46"/>
      <c r="CK9" s="1">
        <f t="shared" ref="CK9:CK20" si="20">IF(OR(CH9="",CJ9=""),0,IF($C9="","",IF(AND($C9=CH9,$E9=CJ9),1,0)))</f>
        <v>0</v>
      </c>
      <c r="CL9" s="47"/>
      <c r="CM9" s="16" t="s">
        <v>5</v>
      </c>
      <c r="CN9" s="47"/>
      <c r="CO9" s="1">
        <f t="shared" ref="CO9:CO20" si="21">IF(OR(CL9="",CN9=""),0,IF($C9="","",IF(AND($C9=CL9,$E9=CN9),1,0)))</f>
        <v>0</v>
      </c>
      <c r="CP9" s="42"/>
      <c r="CQ9" s="10" t="s">
        <v>5</v>
      </c>
      <c r="CR9" s="42"/>
      <c r="CS9" s="1">
        <f t="shared" ref="CS9:CS20" si="22">IF(OR(CP9="",CR9=""),0,IF($C9="","",IF(AND($C9=CP9,$E9=CR9),1,0)))</f>
        <v>0</v>
      </c>
      <c r="CT9" s="43"/>
      <c r="CU9" s="12" t="s">
        <v>5</v>
      </c>
      <c r="CV9" s="43"/>
      <c r="CW9" s="1">
        <f t="shared" ref="CW9:CW20" si="23">IF(OR(CT9="",CV9=""),0,IF($C9="","",IF(AND($C9=CT9,$E9=CV9),1,0)))</f>
        <v>0</v>
      </c>
      <c r="CX9" s="44"/>
      <c r="CY9" s="6" t="s">
        <v>5</v>
      </c>
      <c r="CZ9" s="44"/>
      <c r="DA9" s="1">
        <f t="shared" ref="DA9:DA20" si="24">IF(OR(CX9="",CZ9=""),0,IF($C9="","",IF(AND($C9=CX9,$E9=CZ9),1,0)))</f>
        <v>0</v>
      </c>
      <c r="DB9" s="45"/>
      <c r="DC9" s="8" t="s">
        <v>5</v>
      </c>
      <c r="DD9" s="45"/>
      <c r="DE9" s="1">
        <f t="shared" ref="DE9:DE20" si="25">IF(OR(DB9="",DD9=""),0,IF($C9="","",IF(AND($C9=DB9,$E9=DD9),1,0)))</f>
        <v>0</v>
      </c>
      <c r="DF9" s="42"/>
      <c r="DG9" s="10" t="s">
        <v>5</v>
      </c>
      <c r="DH9" s="42"/>
      <c r="DI9" s="1">
        <f t="shared" ref="DI9:DI20" si="26">IF(OR(DF9="",DH9=""),0,IF($C9="","",IF(AND($C9=DF9,$E9=DH9),1,0)))</f>
        <v>0</v>
      </c>
      <c r="DJ9" s="43"/>
      <c r="DK9" s="12" t="s">
        <v>5</v>
      </c>
      <c r="DL9" s="43"/>
      <c r="DM9" s="1">
        <f t="shared" ref="DM9:DM20" si="27">IF(OR(DJ9="",DL9=""),0,IF($C9="","",IF(AND($C9=DJ9,$E9=DL9),1,0)))</f>
        <v>0</v>
      </c>
      <c r="DN9" s="46"/>
      <c r="DO9" s="14" t="s">
        <v>5</v>
      </c>
      <c r="DP9" s="46"/>
      <c r="DQ9" s="1">
        <f t="shared" ref="DQ9:DQ20" si="28">IF(OR(DN9="",DP9=""),0,IF($C9="","",IF(AND($C9=DN9,$E9=DP9),1,0)))</f>
        <v>0</v>
      </c>
      <c r="DR9" s="47"/>
      <c r="DS9" s="16" t="s">
        <v>5</v>
      </c>
      <c r="DT9" s="47"/>
      <c r="DU9" s="1">
        <f t="shared" ref="DU9:DU20" si="29">IF(OR(DR9="",DT9=""),0,IF($C9="","",IF(AND($C9=DR9,$E9=DT9),1,0)))</f>
        <v>0</v>
      </c>
      <c r="DV9" s="42"/>
      <c r="DW9" s="10" t="s">
        <v>5</v>
      </c>
      <c r="DX9" s="42"/>
      <c r="DY9" s="1">
        <f t="shared" ref="DY9:DY20" si="30">IF(OR(DV9="",DX9=""),0,IF($C9="","",IF(AND($C9=DV9,$E9=DX9),1,0)))</f>
        <v>0</v>
      </c>
      <c r="DZ9" s="43"/>
      <c r="EA9" s="12" t="s">
        <v>5</v>
      </c>
      <c r="EB9" s="43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100</v>
      </c>
      <c r="C10" s="4">
        <v>2</v>
      </c>
      <c r="D10" s="4" t="s">
        <v>5</v>
      </c>
      <c r="E10" s="4">
        <v>1</v>
      </c>
      <c r="F10" s="46">
        <v>1</v>
      </c>
      <c r="G10" s="14" t="s">
        <v>5</v>
      </c>
      <c r="H10" s="46">
        <v>1</v>
      </c>
      <c r="I10" s="46">
        <f t="shared" si="0"/>
        <v>0</v>
      </c>
      <c r="J10" s="46"/>
      <c r="K10" s="14" t="s">
        <v>5</v>
      </c>
      <c r="L10" s="46"/>
      <c r="M10" s="46">
        <f t="shared" si="1"/>
        <v>0</v>
      </c>
      <c r="N10" s="56">
        <v>1</v>
      </c>
      <c r="O10" s="14" t="s">
        <v>5</v>
      </c>
      <c r="P10" s="56">
        <v>0</v>
      </c>
      <c r="Q10" s="46">
        <f t="shared" si="2"/>
        <v>0</v>
      </c>
      <c r="R10" s="46">
        <v>1</v>
      </c>
      <c r="S10" s="14" t="s">
        <v>5</v>
      </c>
      <c r="T10" s="46">
        <v>1</v>
      </c>
      <c r="U10" s="46">
        <f t="shared" si="3"/>
        <v>0</v>
      </c>
      <c r="V10" s="46">
        <v>2</v>
      </c>
      <c r="W10" s="14" t="s">
        <v>5</v>
      </c>
      <c r="X10" s="46">
        <v>1</v>
      </c>
      <c r="Y10" s="46">
        <f t="shared" si="4"/>
        <v>1</v>
      </c>
      <c r="Z10" s="46">
        <v>2</v>
      </c>
      <c r="AA10" s="14" t="s">
        <v>5</v>
      </c>
      <c r="AB10" s="46">
        <v>1</v>
      </c>
      <c r="AC10" s="46">
        <f t="shared" si="5"/>
        <v>1</v>
      </c>
      <c r="AD10" s="46">
        <v>2</v>
      </c>
      <c r="AE10" s="14" t="s">
        <v>5</v>
      </c>
      <c r="AF10" s="46">
        <v>1</v>
      </c>
      <c r="AG10" s="46">
        <f t="shared" si="6"/>
        <v>1</v>
      </c>
      <c r="AH10" s="46">
        <v>2</v>
      </c>
      <c r="AI10" s="14" t="s">
        <v>5</v>
      </c>
      <c r="AJ10" s="46">
        <v>1</v>
      </c>
      <c r="AK10" s="46">
        <f t="shared" si="7"/>
        <v>1</v>
      </c>
      <c r="AL10" s="46">
        <v>2</v>
      </c>
      <c r="AM10" s="14" t="s">
        <v>5</v>
      </c>
      <c r="AN10" s="46">
        <v>1</v>
      </c>
      <c r="AO10" s="1">
        <f t="shared" si="8"/>
        <v>1</v>
      </c>
      <c r="AP10" s="47"/>
      <c r="AQ10" s="16" t="s">
        <v>5</v>
      </c>
      <c r="AR10" s="47"/>
      <c r="AS10" s="47">
        <f t="shared" si="9"/>
        <v>0</v>
      </c>
      <c r="AT10" s="47"/>
      <c r="AU10" s="16" t="s">
        <v>5</v>
      </c>
      <c r="AV10" s="47"/>
      <c r="AW10" s="47">
        <f t="shared" si="10"/>
        <v>0</v>
      </c>
      <c r="AX10" s="47"/>
      <c r="AY10" s="16" t="s">
        <v>5</v>
      </c>
      <c r="AZ10" s="47"/>
      <c r="BA10" s="47">
        <f t="shared" si="11"/>
        <v>0</v>
      </c>
      <c r="BB10" s="47"/>
      <c r="BC10" s="16" t="s">
        <v>5</v>
      </c>
      <c r="BD10" s="47"/>
      <c r="BE10" s="47">
        <f t="shared" si="12"/>
        <v>0</v>
      </c>
      <c r="BF10" s="47"/>
      <c r="BG10" s="16" t="s">
        <v>5</v>
      </c>
      <c r="BH10" s="47"/>
      <c r="BI10" s="47">
        <f t="shared" si="13"/>
        <v>0</v>
      </c>
      <c r="BJ10" s="47"/>
      <c r="BK10" s="16" t="s">
        <v>5</v>
      </c>
      <c r="BL10" s="47"/>
      <c r="BM10" s="47">
        <f t="shared" si="14"/>
        <v>0</v>
      </c>
      <c r="BN10" s="47"/>
      <c r="BO10" s="16" t="s">
        <v>5</v>
      </c>
      <c r="BP10" s="47"/>
      <c r="BQ10" s="47">
        <f t="shared" si="15"/>
        <v>0</v>
      </c>
      <c r="BR10" s="47"/>
      <c r="BS10" s="16" t="s">
        <v>5</v>
      </c>
      <c r="BT10" s="47"/>
      <c r="BU10" s="47">
        <f t="shared" si="16"/>
        <v>0</v>
      </c>
      <c r="BV10" s="47"/>
      <c r="BW10" s="16" t="s">
        <v>5</v>
      </c>
      <c r="BX10" s="47"/>
      <c r="BY10" s="1">
        <f t="shared" si="17"/>
        <v>0</v>
      </c>
      <c r="BZ10" s="42"/>
      <c r="CA10" s="10" t="s">
        <v>5</v>
      </c>
      <c r="CB10" s="42"/>
      <c r="CC10" s="1">
        <f t="shared" si="18"/>
        <v>0</v>
      </c>
      <c r="CD10" s="43"/>
      <c r="CE10" s="12" t="s">
        <v>5</v>
      </c>
      <c r="CF10" s="43"/>
      <c r="CG10" s="1">
        <f t="shared" si="19"/>
        <v>0</v>
      </c>
      <c r="CH10" s="46"/>
      <c r="CI10" s="14" t="s">
        <v>5</v>
      </c>
      <c r="CJ10" s="46"/>
      <c r="CK10" s="1">
        <f t="shared" si="20"/>
        <v>0</v>
      </c>
      <c r="CL10" s="47"/>
      <c r="CM10" s="16" t="s">
        <v>5</v>
      </c>
      <c r="CN10" s="47"/>
      <c r="CO10" s="1">
        <f t="shared" si="21"/>
        <v>0</v>
      </c>
      <c r="CP10" s="42"/>
      <c r="CQ10" s="10" t="s">
        <v>5</v>
      </c>
      <c r="CR10" s="42"/>
      <c r="CS10" s="1">
        <f t="shared" si="22"/>
        <v>0</v>
      </c>
      <c r="CT10" s="43"/>
      <c r="CU10" s="12" t="s">
        <v>5</v>
      </c>
      <c r="CV10" s="43"/>
      <c r="CW10" s="1">
        <f t="shared" si="23"/>
        <v>0</v>
      </c>
      <c r="CX10" s="44"/>
      <c r="CY10" s="6" t="s">
        <v>5</v>
      </c>
      <c r="CZ10" s="44"/>
      <c r="DA10" s="1">
        <f t="shared" si="24"/>
        <v>0</v>
      </c>
      <c r="DB10" s="45"/>
      <c r="DC10" s="8" t="s">
        <v>5</v>
      </c>
      <c r="DD10" s="45"/>
      <c r="DE10" s="1">
        <f t="shared" si="25"/>
        <v>0</v>
      </c>
      <c r="DF10" s="42"/>
      <c r="DG10" s="10" t="s">
        <v>5</v>
      </c>
      <c r="DH10" s="42"/>
      <c r="DI10" s="1">
        <f t="shared" si="26"/>
        <v>0</v>
      </c>
      <c r="DJ10" s="43"/>
      <c r="DK10" s="12" t="s">
        <v>5</v>
      </c>
      <c r="DL10" s="43"/>
      <c r="DM10" s="1">
        <f t="shared" si="27"/>
        <v>0</v>
      </c>
      <c r="DN10" s="46"/>
      <c r="DO10" s="14" t="s">
        <v>5</v>
      </c>
      <c r="DP10" s="46"/>
      <c r="DQ10" s="1">
        <f t="shared" si="28"/>
        <v>0</v>
      </c>
      <c r="DR10" s="47"/>
      <c r="DS10" s="16" t="s">
        <v>5</v>
      </c>
      <c r="DT10" s="47"/>
      <c r="DU10" s="1">
        <f t="shared" si="29"/>
        <v>0</v>
      </c>
      <c r="DV10" s="42"/>
      <c r="DW10" s="10" t="s">
        <v>5</v>
      </c>
      <c r="DX10" s="42"/>
      <c r="DY10" s="1">
        <f t="shared" si="30"/>
        <v>0</v>
      </c>
      <c r="DZ10" s="43"/>
      <c r="EA10" s="12" t="s">
        <v>5</v>
      </c>
      <c r="EB10" s="43"/>
      <c r="EC10" s="1">
        <f t="shared" si="31"/>
        <v>0</v>
      </c>
    </row>
    <row r="11" spans="1:133">
      <c r="A11" s="3" t="s">
        <v>8</v>
      </c>
      <c r="B11" t="s">
        <v>101</v>
      </c>
      <c r="C11" s="4">
        <v>3</v>
      </c>
      <c r="D11" s="4" t="s">
        <v>5</v>
      </c>
      <c r="E11" s="4">
        <v>1</v>
      </c>
      <c r="F11" s="46">
        <v>2</v>
      </c>
      <c r="G11" s="14" t="s">
        <v>5</v>
      </c>
      <c r="H11" s="46">
        <v>0</v>
      </c>
      <c r="I11" s="46">
        <f t="shared" si="0"/>
        <v>0</v>
      </c>
      <c r="J11" s="46"/>
      <c r="K11" s="14" t="s">
        <v>5</v>
      </c>
      <c r="L11" s="46"/>
      <c r="M11" s="46">
        <f t="shared" si="1"/>
        <v>0</v>
      </c>
      <c r="N11" s="56">
        <v>2</v>
      </c>
      <c r="O11" s="14" t="s">
        <v>5</v>
      </c>
      <c r="P11" s="56">
        <v>0</v>
      </c>
      <c r="Q11" s="46">
        <f t="shared" si="2"/>
        <v>0</v>
      </c>
      <c r="R11" s="46">
        <v>3</v>
      </c>
      <c r="S11" s="14" t="s">
        <v>5</v>
      </c>
      <c r="T11" s="46">
        <v>1</v>
      </c>
      <c r="U11" s="46">
        <f t="shared" si="3"/>
        <v>1</v>
      </c>
      <c r="V11" s="46">
        <v>1</v>
      </c>
      <c r="W11" s="14" t="s">
        <v>5</v>
      </c>
      <c r="X11" s="46">
        <v>1</v>
      </c>
      <c r="Y11" s="46">
        <f t="shared" si="4"/>
        <v>0</v>
      </c>
      <c r="Z11" s="46">
        <v>2</v>
      </c>
      <c r="AA11" s="14" t="s">
        <v>5</v>
      </c>
      <c r="AB11" s="46">
        <v>0</v>
      </c>
      <c r="AC11" s="46">
        <f t="shared" si="5"/>
        <v>0</v>
      </c>
      <c r="AD11" s="46">
        <v>1</v>
      </c>
      <c r="AE11" s="14" t="s">
        <v>5</v>
      </c>
      <c r="AF11" s="46">
        <v>1</v>
      </c>
      <c r="AG11" s="46">
        <f t="shared" si="6"/>
        <v>0</v>
      </c>
      <c r="AH11" s="46">
        <v>1</v>
      </c>
      <c r="AI11" s="14" t="s">
        <v>5</v>
      </c>
      <c r="AJ11" s="46">
        <v>1</v>
      </c>
      <c r="AK11" s="46">
        <f t="shared" si="7"/>
        <v>0</v>
      </c>
      <c r="AL11" s="46">
        <v>3</v>
      </c>
      <c r="AM11" s="14" t="s">
        <v>5</v>
      </c>
      <c r="AN11" s="46">
        <v>0</v>
      </c>
      <c r="AO11" s="1">
        <f t="shared" si="8"/>
        <v>0</v>
      </c>
      <c r="AP11" s="47"/>
      <c r="AQ11" s="16" t="s">
        <v>5</v>
      </c>
      <c r="AR11" s="47"/>
      <c r="AS11" s="47">
        <f t="shared" si="9"/>
        <v>0</v>
      </c>
      <c r="AT11" s="47"/>
      <c r="AU11" s="16" t="s">
        <v>5</v>
      </c>
      <c r="AV11" s="47"/>
      <c r="AW11" s="47">
        <f t="shared" si="10"/>
        <v>0</v>
      </c>
      <c r="AX11" s="47"/>
      <c r="AY11" s="16" t="s">
        <v>5</v>
      </c>
      <c r="AZ11" s="47"/>
      <c r="BA11" s="47">
        <f t="shared" si="11"/>
        <v>0</v>
      </c>
      <c r="BB11" s="47"/>
      <c r="BC11" s="16" t="s">
        <v>5</v>
      </c>
      <c r="BD11" s="47"/>
      <c r="BE11" s="47">
        <f t="shared" si="12"/>
        <v>0</v>
      </c>
      <c r="BF11" s="47"/>
      <c r="BG11" s="16" t="s">
        <v>5</v>
      </c>
      <c r="BH11" s="47"/>
      <c r="BI11" s="47">
        <f t="shared" si="13"/>
        <v>0</v>
      </c>
      <c r="BJ11" s="47"/>
      <c r="BK11" s="16" t="s">
        <v>5</v>
      </c>
      <c r="BL11" s="47"/>
      <c r="BM11" s="47">
        <f t="shared" si="14"/>
        <v>0</v>
      </c>
      <c r="BN11" s="47"/>
      <c r="BO11" s="16" t="s">
        <v>5</v>
      </c>
      <c r="BP11" s="47"/>
      <c r="BQ11" s="47">
        <f t="shared" si="15"/>
        <v>0</v>
      </c>
      <c r="BR11" s="47"/>
      <c r="BS11" s="16" t="s">
        <v>5</v>
      </c>
      <c r="BT11" s="47"/>
      <c r="BU11" s="47">
        <f t="shared" si="16"/>
        <v>0</v>
      </c>
      <c r="BV11" s="47"/>
      <c r="BW11" s="16" t="s">
        <v>5</v>
      </c>
      <c r="BX11" s="47"/>
      <c r="BY11" s="1">
        <f t="shared" si="17"/>
        <v>0</v>
      </c>
      <c r="BZ11" s="42"/>
      <c r="CA11" s="10" t="s">
        <v>5</v>
      </c>
      <c r="CB11" s="42"/>
      <c r="CC11" s="1">
        <f t="shared" si="18"/>
        <v>0</v>
      </c>
      <c r="CD11" s="43"/>
      <c r="CE11" s="12" t="s">
        <v>5</v>
      </c>
      <c r="CF11" s="43"/>
      <c r="CG11" s="1">
        <f t="shared" si="19"/>
        <v>0</v>
      </c>
      <c r="CH11" s="46"/>
      <c r="CI11" s="14" t="s">
        <v>5</v>
      </c>
      <c r="CJ11" s="46"/>
      <c r="CK11" s="1">
        <f t="shared" si="20"/>
        <v>0</v>
      </c>
      <c r="CL11" s="47"/>
      <c r="CM11" s="16" t="s">
        <v>5</v>
      </c>
      <c r="CN11" s="47"/>
      <c r="CO11" s="1">
        <f t="shared" si="21"/>
        <v>0</v>
      </c>
      <c r="CP11" s="42"/>
      <c r="CQ11" s="10" t="s">
        <v>5</v>
      </c>
      <c r="CR11" s="42"/>
      <c r="CS11" s="1">
        <f t="shared" si="22"/>
        <v>0</v>
      </c>
      <c r="CT11" s="43"/>
      <c r="CU11" s="12" t="s">
        <v>5</v>
      </c>
      <c r="CV11" s="43"/>
      <c r="CW11" s="1">
        <f t="shared" si="23"/>
        <v>0</v>
      </c>
      <c r="CX11" s="44"/>
      <c r="CY11" s="6" t="s">
        <v>5</v>
      </c>
      <c r="CZ11" s="44"/>
      <c r="DA11" s="1">
        <f t="shared" si="24"/>
        <v>0</v>
      </c>
      <c r="DB11" s="45"/>
      <c r="DC11" s="8" t="s">
        <v>5</v>
      </c>
      <c r="DD11" s="45"/>
      <c r="DE11" s="1">
        <f t="shared" si="25"/>
        <v>0</v>
      </c>
      <c r="DF11" s="42"/>
      <c r="DG11" s="10" t="s">
        <v>5</v>
      </c>
      <c r="DH11" s="42"/>
      <c r="DI11" s="1">
        <f t="shared" si="26"/>
        <v>0</v>
      </c>
      <c r="DJ11" s="43"/>
      <c r="DK11" s="12" t="s">
        <v>5</v>
      </c>
      <c r="DL11" s="43"/>
      <c r="DM11" s="1">
        <f t="shared" si="27"/>
        <v>0</v>
      </c>
      <c r="DN11" s="46"/>
      <c r="DO11" s="14" t="s">
        <v>5</v>
      </c>
      <c r="DP11" s="46"/>
      <c r="DQ11" s="1">
        <f t="shared" si="28"/>
        <v>0</v>
      </c>
      <c r="DR11" s="47"/>
      <c r="DS11" s="16" t="s">
        <v>5</v>
      </c>
      <c r="DT11" s="47"/>
      <c r="DU11" s="1">
        <f t="shared" si="29"/>
        <v>0</v>
      </c>
      <c r="DV11" s="42"/>
      <c r="DW11" s="10" t="s">
        <v>5</v>
      </c>
      <c r="DX11" s="42"/>
      <c r="DY11" s="1">
        <f t="shared" si="30"/>
        <v>0</v>
      </c>
      <c r="DZ11" s="43"/>
      <c r="EA11" s="12" t="s">
        <v>5</v>
      </c>
      <c r="EB11" s="43"/>
      <c r="EC11" s="1">
        <f t="shared" si="31"/>
        <v>0</v>
      </c>
    </row>
    <row r="12" spans="1:133">
      <c r="A12" s="3" t="s">
        <v>9</v>
      </c>
      <c r="B12" t="s">
        <v>102</v>
      </c>
      <c r="C12" s="4">
        <v>0</v>
      </c>
      <c r="D12" s="4" t="s">
        <v>5</v>
      </c>
      <c r="E12" s="4">
        <v>3</v>
      </c>
      <c r="F12" s="46">
        <v>0</v>
      </c>
      <c r="G12" s="14" t="s">
        <v>5</v>
      </c>
      <c r="H12" s="46">
        <v>2</v>
      </c>
      <c r="I12" s="46">
        <f t="shared" si="0"/>
        <v>0</v>
      </c>
      <c r="J12" s="46"/>
      <c r="K12" s="14" t="s">
        <v>5</v>
      </c>
      <c r="L12" s="46"/>
      <c r="M12" s="46">
        <f t="shared" si="1"/>
        <v>0</v>
      </c>
      <c r="N12" s="56">
        <v>1</v>
      </c>
      <c r="O12" s="14" t="s">
        <v>5</v>
      </c>
      <c r="P12" s="56">
        <v>1</v>
      </c>
      <c r="Q12" s="46">
        <f t="shared" si="2"/>
        <v>0</v>
      </c>
      <c r="R12" s="46">
        <v>1</v>
      </c>
      <c r="S12" s="14" t="s">
        <v>5</v>
      </c>
      <c r="T12" s="46">
        <v>3</v>
      </c>
      <c r="U12" s="46">
        <f t="shared" si="3"/>
        <v>0</v>
      </c>
      <c r="V12" s="46">
        <v>1</v>
      </c>
      <c r="W12" s="14" t="s">
        <v>5</v>
      </c>
      <c r="X12" s="46">
        <v>1</v>
      </c>
      <c r="Y12" s="46">
        <f t="shared" si="4"/>
        <v>0</v>
      </c>
      <c r="Z12" s="46">
        <v>1</v>
      </c>
      <c r="AA12" s="14" t="s">
        <v>5</v>
      </c>
      <c r="AB12" s="46">
        <v>2</v>
      </c>
      <c r="AC12" s="46">
        <f t="shared" si="5"/>
        <v>0</v>
      </c>
      <c r="AD12" s="46">
        <v>1</v>
      </c>
      <c r="AE12" s="14" t="s">
        <v>5</v>
      </c>
      <c r="AF12" s="46">
        <v>2</v>
      </c>
      <c r="AG12" s="46">
        <f t="shared" si="6"/>
        <v>0</v>
      </c>
      <c r="AH12" s="46">
        <v>0</v>
      </c>
      <c r="AI12" s="14" t="s">
        <v>5</v>
      </c>
      <c r="AJ12" s="46">
        <v>1</v>
      </c>
      <c r="AK12" s="46">
        <f t="shared" si="7"/>
        <v>0</v>
      </c>
      <c r="AL12" s="46">
        <v>1</v>
      </c>
      <c r="AM12" s="14" t="s">
        <v>5</v>
      </c>
      <c r="AN12" s="46">
        <v>1</v>
      </c>
      <c r="AO12" s="1">
        <f t="shared" si="8"/>
        <v>0</v>
      </c>
      <c r="AP12" s="47"/>
      <c r="AQ12" s="16" t="s">
        <v>5</v>
      </c>
      <c r="AR12" s="47"/>
      <c r="AS12" s="47">
        <f t="shared" si="9"/>
        <v>0</v>
      </c>
      <c r="AT12" s="47"/>
      <c r="AU12" s="16" t="s">
        <v>5</v>
      </c>
      <c r="AV12" s="47"/>
      <c r="AW12" s="47">
        <f t="shared" si="10"/>
        <v>0</v>
      </c>
      <c r="AX12" s="47"/>
      <c r="AY12" s="16" t="s">
        <v>5</v>
      </c>
      <c r="AZ12" s="47"/>
      <c r="BA12" s="47">
        <f t="shared" si="11"/>
        <v>0</v>
      </c>
      <c r="BB12" s="47"/>
      <c r="BC12" s="16" t="s">
        <v>5</v>
      </c>
      <c r="BD12" s="47"/>
      <c r="BE12" s="47">
        <f t="shared" si="12"/>
        <v>0</v>
      </c>
      <c r="BF12" s="47"/>
      <c r="BG12" s="16" t="s">
        <v>5</v>
      </c>
      <c r="BH12" s="47"/>
      <c r="BI12" s="47">
        <f t="shared" si="13"/>
        <v>0</v>
      </c>
      <c r="BJ12" s="47"/>
      <c r="BK12" s="16" t="s">
        <v>5</v>
      </c>
      <c r="BL12" s="47"/>
      <c r="BM12" s="47">
        <f t="shared" si="14"/>
        <v>0</v>
      </c>
      <c r="BN12" s="47"/>
      <c r="BO12" s="16" t="s">
        <v>5</v>
      </c>
      <c r="BP12" s="47"/>
      <c r="BQ12" s="47">
        <f t="shared" si="15"/>
        <v>0</v>
      </c>
      <c r="BR12" s="47"/>
      <c r="BS12" s="16" t="s">
        <v>5</v>
      </c>
      <c r="BT12" s="47"/>
      <c r="BU12" s="47">
        <f t="shared" si="16"/>
        <v>0</v>
      </c>
      <c r="BV12" s="47"/>
      <c r="BW12" s="16" t="s">
        <v>5</v>
      </c>
      <c r="BX12" s="47"/>
      <c r="BY12" s="1">
        <f t="shared" si="17"/>
        <v>0</v>
      </c>
      <c r="BZ12" s="42"/>
      <c r="CA12" s="10" t="s">
        <v>5</v>
      </c>
      <c r="CB12" s="42"/>
      <c r="CC12" s="1">
        <f t="shared" si="18"/>
        <v>0</v>
      </c>
      <c r="CD12" s="43"/>
      <c r="CE12" s="12" t="s">
        <v>5</v>
      </c>
      <c r="CF12" s="43"/>
      <c r="CG12" s="1">
        <f t="shared" si="19"/>
        <v>0</v>
      </c>
      <c r="CH12" s="46"/>
      <c r="CI12" s="14" t="s">
        <v>5</v>
      </c>
      <c r="CJ12" s="46"/>
      <c r="CK12" s="1">
        <f t="shared" si="20"/>
        <v>0</v>
      </c>
      <c r="CL12" s="47"/>
      <c r="CM12" s="16" t="s">
        <v>5</v>
      </c>
      <c r="CN12" s="47"/>
      <c r="CO12" s="1">
        <f t="shared" si="21"/>
        <v>0</v>
      </c>
      <c r="CP12" s="42"/>
      <c r="CQ12" s="10" t="s">
        <v>5</v>
      </c>
      <c r="CR12" s="42"/>
      <c r="CS12" s="1">
        <f t="shared" si="22"/>
        <v>0</v>
      </c>
      <c r="CT12" s="43"/>
      <c r="CU12" s="12" t="s">
        <v>5</v>
      </c>
      <c r="CV12" s="43"/>
      <c r="CW12" s="1">
        <f t="shared" si="23"/>
        <v>0</v>
      </c>
      <c r="CX12" s="44"/>
      <c r="CY12" s="6" t="s">
        <v>5</v>
      </c>
      <c r="CZ12" s="44"/>
      <c r="DA12" s="1">
        <f t="shared" si="24"/>
        <v>0</v>
      </c>
      <c r="DB12" s="45"/>
      <c r="DC12" s="8" t="s">
        <v>5</v>
      </c>
      <c r="DD12" s="45"/>
      <c r="DE12" s="1">
        <f t="shared" si="25"/>
        <v>0</v>
      </c>
      <c r="DF12" s="42"/>
      <c r="DG12" s="10" t="s">
        <v>5</v>
      </c>
      <c r="DH12" s="42"/>
      <c r="DI12" s="1">
        <f t="shared" si="26"/>
        <v>0</v>
      </c>
      <c r="DJ12" s="43"/>
      <c r="DK12" s="12" t="s">
        <v>5</v>
      </c>
      <c r="DL12" s="43"/>
      <c r="DM12" s="1">
        <f t="shared" si="27"/>
        <v>0</v>
      </c>
      <c r="DN12" s="46"/>
      <c r="DO12" s="14" t="s">
        <v>5</v>
      </c>
      <c r="DP12" s="46"/>
      <c r="DQ12" s="1">
        <f t="shared" si="28"/>
        <v>0</v>
      </c>
      <c r="DR12" s="47"/>
      <c r="DS12" s="16" t="s">
        <v>5</v>
      </c>
      <c r="DT12" s="47"/>
      <c r="DU12" s="1">
        <f t="shared" si="29"/>
        <v>0</v>
      </c>
      <c r="DV12" s="42"/>
      <c r="DW12" s="10" t="s">
        <v>5</v>
      </c>
      <c r="DX12" s="42"/>
      <c r="DY12" s="1">
        <f t="shared" si="30"/>
        <v>0</v>
      </c>
      <c r="DZ12" s="43"/>
      <c r="EA12" s="12" t="s">
        <v>5</v>
      </c>
      <c r="EB12" s="43"/>
      <c r="EC12" s="1">
        <f t="shared" si="31"/>
        <v>0</v>
      </c>
    </row>
    <row r="13" spans="1:133">
      <c r="A13" s="3" t="s">
        <v>10</v>
      </c>
      <c r="B13" t="s">
        <v>103</v>
      </c>
      <c r="C13" s="4">
        <v>3</v>
      </c>
      <c r="D13" s="4" t="s">
        <v>5</v>
      </c>
      <c r="E13" s="4">
        <v>0</v>
      </c>
      <c r="F13" s="46">
        <v>1</v>
      </c>
      <c r="G13" s="14" t="s">
        <v>5</v>
      </c>
      <c r="H13" s="46">
        <v>0</v>
      </c>
      <c r="I13" s="46">
        <f t="shared" si="0"/>
        <v>0</v>
      </c>
      <c r="J13" s="46"/>
      <c r="K13" s="14" t="s">
        <v>5</v>
      </c>
      <c r="L13" s="46"/>
      <c r="M13" s="46">
        <f t="shared" si="1"/>
        <v>0</v>
      </c>
      <c r="N13" s="56">
        <v>1</v>
      </c>
      <c r="O13" s="14" t="s">
        <v>5</v>
      </c>
      <c r="P13" s="56">
        <v>1</v>
      </c>
      <c r="Q13" s="46">
        <f t="shared" si="2"/>
        <v>0</v>
      </c>
      <c r="R13" s="46">
        <v>2</v>
      </c>
      <c r="S13" s="14" t="s">
        <v>5</v>
      </c>
      <c r="T13" s="46">
        <v>2</v>
      </c>
      <c r="U13" s="46">
        <f t="shared" si="3"/>
        <v>0</v>
      </c>
      <c r="V13" s="46">
        <v>2</v>
      </c>
      <c r="W13" s="14" t="s">
        <v>5</v>
      </c>
      <c r="X13" s="46">
        <v>0</v>
      </c>
      <c r="Y13" s="46">
        <f t="shared" si="4"/>
        <v>0</v>
      </c>
      <c r="Z13" s="46">
        <v>1</v>
      </c>
      <c r="AA13" s="14" t="s">
        <v>5</v>
      </c>
      <c r="AB13" s="46">
        <v>1</v>
      </c>
      <c r="AC13" s="46">
        <f t="shared" si="5"/>
        <v>0</v>
      </c>
      <c r="AD13" s="46">
        <v>2</v>
      </c>
      <c r="AE13" s="14" t="s">
        <v>5</v>
      </c>
      <c r="AF13" s="46">
        <v>0</v>
      </c>
      <c r="AG13" s="46">
        <f t="shared" si="6"/>
        <v>0</v>
      </c>
      <c r="AH13" s="46">
        <v>1</v>
      </c>
      <c r="AI13" s="14" t="s">
        <v>5</v>
      </c>
      <c r="AJ13" s="46">
        <v>2</v>
      </c>
      <c r="AK13" s="46">
        <f t="shared" si="7"/>
        <v>0</v>
      </c>
      <c r="AL13" s="46">
        <v>2</v>
      </c>
      <c r="AM13" s="14" t="s">
        <v>5</v>
      </c>
      <c r="AN13" s="46">
        <v>1</v>
      </c>
      <c r="AO13" s="1">
        <f t="shared" si="8"/>
        <v>0</v>
      </c>
      <c r="AP13" s="47"/>
      <c r="AQ13" s="16" t="s">
        <v>5</v>
      </c>
      <c r="AR13" s="47"/>
      <c r="AS13" s="47">
        <f t="shared" si="9"/>
        <v>0</v>
      </c>
      <c r="AT13" s="47"/>
      <c r="AU13" s="16" t="s">
        <v>5</v>
      </c>
      <c r="AV13" s="47"/>
      <c r="AW13" s="47">
        <f t="shared" si="10"/>
        <v>0</v>
      </c>
      <c r="AX13" s="47"/>
      <c r="AY13" s="16" t="s">
        <v>5</v>
      </c>
      <c r="AZ13" s="47"/>
      <c r="BA13" s="47">
        <f t="shared" si="11"/>
        <v>0</v>
      </c>
      <c r="BB13" s="47"/>
      <c r="BC13" s="16" t="s">
        <v>5</v>
      </c>
      <c r="BD13" s="47"/>
      <c r="BE13" s="47">
        <f t="shared" si="12"/>
        <v>0</v>
      </c>
      <c r="BF13" s="47"/>
      <c r="BG13" s="16" t="s">
        <v>5</v>
      </c>
      <c r="BH13" s="47"/>
      <c r="BI13" s="47">
        <f t="shared" si="13"/>
        <v>0</v>
      </c>
      <c r="BJ13" s="47"/>
      <c r="BK13" s="16" t="s">
        <v>5</v>
      </c>
      <c r="BL13" s="47"/>
      <c r="BM13" s="47">
        <f t="shared" si="14"/>
        <v>0</v>
      </c>
      <c r="BN13" s="47"/>
      <c r="BO13" s="16" t="s">
        <v>5</v>
      </c>
      <c r="BP13" s="47"/>
      <c r="BQ13" s="47">
        <f t="shared" si="15"/>
        <v>0</v>
      </c>
      <c r="BR13" s="47"/>
      <c r="BS13" s="16" t="s">
        <v>5</v>
      </c>
      <c r="BT13" s="47"/>
      <c r="BU13" s="47">
        <f t="shared" si="16"/>
        <v>0</v>
      </c>
      <c r="BV13" s="47"/>
      <c r="BW13" s="16" t="s">
        <v>5</v>
      </c>
      <c r="BX13" s="47"/>
      <c r="BY13" s="1">
        <f t="shared" si="17"/>
        <v>0</v>
      </c>
      <c r="BZ13" s="42"/>
      <c r="CA13" s="10" t="s">
        <v>5</v>
      </c>
      <c r="CB13" s="42"/>
      <c r="CC13" s="1">
        <f t="shared" si="18"/>
        <v>0</v>
      </c>
      <c r="CD13" s="43"/>
      <c r="CE13" s="12" t="s">
        <v>5</v>
      </c>
      <c r="CF13" s="43"/>
      <c r="CG13" s="1">
        <f t="shared" si="19"/>
        <v>0</v>
      </c>
      <c r="CH13" s="46"/>
      <c r="CI13" s="14" t="s">
        <v>5</v>
      </c>
      <c r="CJ13" s="46"/>
      <c r="CK13" s="1">
        <f t="shared" si="20"/>
        <v>0</v>
      </c>
      <c r="CL13" s="47"/>
      <c r="CM13" s="16" t="s">
        <v>5</v>
      </c>
      <c r="CN13" s="47"/>
      <c r="CO13" s="1">
        <f t="shared" si="21"/>
        <v>0</v>
      </c>
      <c r="CP13" s="42"/>
      <c r="CQ13" s="10" t="s">
        <v>5</v>
      </c>
      <c r="CR13" s="42"/>
      <c r="CS13" s="1">
        <f t="shared" si="22"/>
        <v>0</v>
      </c>
      <c r="CT13" s="43"/>
      <c r="CU13" s="12" t="s">
        <v>5</v>
      </c>
      <c r="CV13" s="43"/>
      <c r="CW13" s="1">
        <f t="shared" si="23"/>
        <v>0</v>
      </c>
      <c r="CX13" s="44"/>
      <c r="CY13" s="6" t="s">
        <v>5</v>
      </c>
      <c r="CZ13" s="44"/>
      <c r="DA13" s="1">
        <f t="shared" si="24"/>
        <v>0</v>
      </c>
      <c r="DB13" s="45"/>
      <c r="DC13" s="8" t="s">
        <v>5</v>
      </c>
      <c r="DD13" s="45"/>
      <c r="DE13" s="1">
        <f t="shared" si="25"/>
        <v>0</v>
      </c>
      <c r="DF13" s="42"/>
      <c r="DG13" s="10" t="s">
        <v>5</v>
      </c>
      <c r="DH13" s="42"/>
      <c r="DI13" s="1">
        <f t="shared" si="26"/>
        <v>0</v>
      </c>
      <c r="DJ13" s="43"/>
      <c r="DK13" s="12" t="s">
        <v>5</v>
      </c>
      <c r="DL13" s="43"/>
      <c r="DM13" s="1">
        <f t="shared" si="27"/>
        <v>0</v>
      </c>
      <c r="DN13" s="46"/>
      <c r="DO13" s="14" t="s">
        <v>5</v>
      </c>
      <c r="DP13" s="46"/>
      <c r="DQ13" s="1">
        <f t="shared" si="28"/>
        <v>0</v>
      </c>
      <c r="DR13" s="47"/>
      <c r="DS13" s="16" t="s">
        <v>5</v>
      </c>
      <c r="DT13" s="47"/>
      <c r="DU13" s="1">
        <f t="shared" si="29"/>
        <v>0</v>
      </c>
      <c r="DV13" s="42"/>
      <c r="DW13" s="10" t="s">
        <v>5</v>
      </c>
      <c r="DX13" s="42"/>
      <c r="DY13" s="1">
        <f t="shared" si="30"/>
        <v>0</v>
      </c>
      <c r="DZ13" s="43"/>
      <c r="EA13" s="12" t="s">
        <v>5</v>
      </c>
      <c r="EB13" s="43"/>
      <c r="EC13" s="1">
        <f t="shared" si="31"/>
        <v>0</v>
      </c>
    </row>
    <row r="14" spans="1:133">
      <c r="A14" s="3" t="s">
        <v>11</v>
      </c>
      <c r="B14" t="s">
        <v>104</v>
      </c>
      <c r="C14" s="4">
        <v>0</v>
      </c>
      <c r="D14" s="4" t="s">
        <v>5</v>
      </c>
      <c r="E14" s="4">
        <v>1</v>
      </c>
      <c r="F14" s="46">
        <v>1</v>
      </c>
      <c r="G14" s="14" t="s">
        <v>5</v>
      </c>
      <c r="H14" s="46">
        <v>2</v>
      </c>
      <c r="I14" s="46">
        <f t="shared" si="0"/>
        <v>0</v>
      </c>
      <c r="J14" s="46"/>
      <c r="K14" s="14" t="s">
        <v>5</v>
      </c>
      <c r="L14" s="46"/>
      <c r="M14" s="46">
        <f t="shared" si="1"/>
        <v>0</v>
      </c>
      <c r="N14" s="56">
        <v>1</v>
      </c>
      <c r="O14" s="14" t="s">
        <v>5</v>
      </c>
      <c r="P14" s="56">
        <v>1</v>
      </c>
      <c r="Q14" s="46">
        <f t="shared" si="2"/>
        <v>0</v>
      </c>
      <c r="R14" s="46">
        <v>0</v>
      </c>
      <c r="S14" s="14" t="s">
        <v>5</v>
      </c>
      <c r="T14" s="46">
        <v>3</v>
      </c>
      <c r="U14" s="46">
        <f t="shared" si="3"/>
        <v>0</v>
      </c>
      <c r="V14" s="46">
        <v>0</v>
      </c>
      <c r="W14" s="14" t="s">
        <v>5</v>
      </c>
      <c r="X14" s="46">
        <v>3</v>
      </c>
      <c r="Y14" s="46">
        <f t="shared" si="4"/>
        <v>0</v>
      </c>
      <c r="Z14" s="46">
        <v>1</v>
      </c>
      <c r="AA14" s="14" t="s">
        <v>5</v>
      </c>
      <c r="AB14" s="46">
        <v>2</v>
      </c>
      <c r="AC14" s="46">
        <f t="shared" si="5"/>
        <v>0</v>
      </c>
      <c r="AD14" s="46">
        <v>0</v>
      </c>
      <c r="AE14" s="14" t="s">
        <v>5</v>
      </c>
      <c r="AF14" s="46">
        <v>3</v>
      </c>
      <c r="AG14" s="46">
        <f t="shared" si="6"/>
        <v>0</v>
      </c>
      <c r="AH14" s="46">
        <v>1</v>
      </c>
      <c r="AI14" s="14" t="s">
        <v>5</v>
      </c>
      <c r="AJ14" s="46">
        <v>3</v>
      </c>
      <c r="AK14" s="46">
        <f t="shared" si="7"/>
        <v>0</v>
      </c>
      <c r="AL14" s="46">
        <v>1</v>
      </c>
      <c r="AM14" s="14" t="s">
        <v>5</v>
      </c>
      <c r="AN14" s="46">
        <v>2</v>
      </c>
      <c r="AO14" s="1">
        <f t="shared" si="8"/>
        <v>0</v>
      </c>
      <c r="AP14" s="47"/>
      <c r="AQ14" s="16" t="s">
        <v>5</v>
      </c>
      <c r="AR14" s="47"/>
      <c r="AS14" s="47">
        <f t="shared" si="9"/>
        <v>0</v>
      </c>
      <c r="AT14" s="47"/>
      <c r="AU14" s="16" t="s">
        <v>5</v>
      </c>
      <c r="AV14" s="47"/>
      <c r="AW14" s="47">
        <f t="shared" si="10"/>
        <v>0</v>
      </c>
      <c r="AX14" s="47"/>
      <c r="AY14" s="16" t="s">
        <v>5</v>
      </c>
      <c r="AZ14" s="47"/>
      <c r="BA14" s="47">
        <f t="shared" si="11"/>
        <v>0</v>
      </c>
      <c r="BB14" s="47"/>
      <c r="BC14" s="16" t="s">
        <v>5</v>
      </c>
      <c r="BD14" s="47"/>
      <c r="BE14" s="47">
        <f t="shared" si="12"/>
        <v>0</v>
      </c>
      <c r="BF14" s="47"/>
      <c r="BG14" s="16" t="s">
        <v>5</v>
      </c>
      <c r="BH14" s="47"/>
      <c r="BI14" s="47">
        <f t="shared" si="13"/>
        <v>0</v>
      </c>
      <c r="BJ14" s="47"/>
      <c r="BK14" s="16" t="s">
        <v>5</v>
      </c>
      <c r="BL14" s="47"/>
      <c r="BM14" s="47">
        <f t="shared" si="14"/>
        <v>0</v>
      </c>
      <c r="BN14" s="47"/>
      <c r="BO14" s="16" t="s">
        <v>5</v>
      </c>
      <c r="BP14" s="47"/>
      <c r="BQ14" s="47">
        <f t="shared" si="15"/>
        <v>0</v>
      </c>
      <c r="BR14" s="47"/>
      <c r="BS14" s="16" t="s">
        <v>5</v>
      </c>
      <c r="BT14" s="47"/>
      <c r="BU14" s="47">
        <f t="shared" si="16"/>
        <v>0</v>
      </c>
      <c r="BV14" s="47"/>
      <c r="BW14" s="16" t="s">
        <v>5</v>
      </c>
      <c r="BX14" s="47"/>
      <c r="BY14" s="1">
        <f t="shared" si="17"/>
        <v>0</v>
      </c>
      <c r="BZ14" s="42"/>
      <c r="CA14" s="10" t="s">
        <v>5</v>
      </c>
      <c r="CB14" s="42"/>
      <c r="CC14" s="1">
        <f t="shared" si="18"/>
        <v>0</v>
      </c>
      <c r="CD14" s="43"/>
      <c r="CE14" s="12" t="s">
        <v>5</v>
      </c>
      <c r="CF14" s="43"/>
      <c r="CG14" s="1">
        <f t="shared" si="19"/>
        <v>0</v>
      </c>
      <c r="CH14" s="46"/>
      <c r="CI14" s="14" t="s">
        <v>5</v>
      </c>
      <c r="CJ14" s="46"/>
      <c r="CK14" s="1">
        <f t="shared" si="20"/>
        <v>0</v>
      </c>
      <c r="CL14" s="47"/>
      <c r="CM14" s="16" t="s">
        <v>5</v>
      </c>
      <c r="CN14" s="47"/>
      <c r="CO14" s="1">
        <f t="shared" si="21"/>
        <v>0</v>
      </c>
      <c r="CP14" s="42"/>
      <c r="CQ14" s="10" t="s">
        <v>5</v>
      </c>
      <c r="CR14" s="42"/>
      <c r="CS14" s="1">
        <f t="shared" si="22"/>
        <v>0</v>
      </c>
      <c r="CT14" s="43"/>
      <c r="CU14" s="12" t="s">
        <v>5</v>
      </c>
      <c r="CV14" s="43"/>
      <c r="CW14" s="1">
        <f t="shared" si="23"/>
        <v>0</v>
      </c>
      <c r="CX14" s="44"/>
      <c r="CY14" s="6" t="s">
        <v>5</v>
      </c>
      <c r="CZ14" s="44"/>
      <c r="DA14" s="1">
        <f t="shared" si="24"/>
        <v>0</v>
      </c>
      <c r="DB14" s="45"/>
      <c r="DC14" s="8" t="s">
        <v>5</v>
      </c>
      <c r="DD14" s="45"/>
      <c r="DE14" s="1">
        <f t="shared" si="25"/>
        <v>0</v>
      </c>
      <c r="DF14" s="42"/>
      <c r="DG14" s="10" t="s">
        <v>5</v>
      </c>
      <c r="DH14" s="42"/>
      <c r="DI14" s="1">
        <f t="shared" si="26"/>
        <v>0</v>
      </c>
      <c r="DJ14" s="43"/>
      <c r="DK14" s="12" t="s">
        <v>5</v>
      </c>
      <c r="DL14" s="43"/>
      <c r="DM14" s="1">
        <f t="shared" si="27"/>
        <v>0</v>
      </c>
      <c r="DN14" s="46"/>
      <c r="DO14" s="14" t="s">
        <v>5</v>
      </c>
      <c r="DP14" s="46"/>
      <c r="DQ14" s="1">
        <f t="shared" si="28"/>
        <v>0</v>
      </c>
      <c r="DR14" s="47"/>
      <c r="DS14" s="16" t="s">
        <v>5</v>
      </c>
      <c r="DT14" s="47"/>
      <c r="DU14" s="1">
        <f t="shared" si="29"/>
        <v>0</v>
      </c>
      <c r="DV14" s="42"/>
      <c r="DW14" s="10" t="s">
        <v>5</v>
      </c>
      <c r="DX14" s="42"/>
      <c r="DY14" s="1">
        <f t="shared" si="30"/>
        <v>0</v>
      </c>
      <c r="DZ14" s="43"/>
      <c r="EA14" s="12" t="s">
        <v>5</v>
      </c>
      <c r="EB14" s="43"/>
      <c r="EC14" s="1">
        <f t="shared" si="31"/>
        <v>0</v>
      </c>
    </row>
    <row r="15" spans="1:133">
      <c r="A15" s="3" t="s">
        <v>12</v>
      </c>
      <c r="B15" t="s">
        <v>105</v>
      </c>
      <c r="C15" s="4">
        <v>4</v>
      </c>
      <c r="D15" s="4" t="s">
        <v>5</v>
      </c>
      <c r="E15" s="4">
        <v>1</v>
      </c>
      <c r="F15" s="46">
        <v>1</v>
      </c>
      <c r="G15" s="14" t="s">
        <v>5</v>
      </c>
      <c r="H15" s="46">
        <v>1</v>
      </c>
      <c r="I15" s="46">
        <f t="shared" si="0"/>
        <v>0</v>
      </c>
      <c r="J15" s="46"/>
      <c r="K15" s="14" t="s">
        <v>5</v>
      </c>
      <c r="L15" s="46"/>
      <c r="M15" s="46">
        <f t="shared" si="1"/>
        <v>0</v>
      </c>
      <c r="N15" s="56">
        <v>1</v>
      </c>
      <c r="O15" s="14" t="s">
        <v>5</v>
      </c>
      <c r="P15" s="56">
        <v>1</v>
      </c>
      <c r="Q15" s="46">
        <f t="shared" si="2"/>
        <v>0</v>
      </c>
      <c r="R15" s="46">
        <v>2</v>
      </c>
      <c r="S15" s="14" t="s">
        <v>5</v>
      </c>
      <c r="T15" s="46">
        <v>1</v>
      </c>
      <c r="U15" s="46">
        <f t="shared" si="3"/>
        <v>0</v>
      </c>
      <c r="V15" s="46">
        <v>1</v>
      </c>
      <c r="W15" s="14" t="s">
        <v>5</v>
      </c>
      <c r="X15" s="46">
        <v>1</v>
      </c>
      <c r="Y15" s="46">
        <f t="shared" si="4"/>
        <v>0</v>
      </c>
      <c r="Z15" s="46">
        <v>1</v>
      </c>
      <c r="AA15" s="14" t="s">
        <v>5</v>
      </c>
      <c r="AB15" s="46">
        <v>0</v>
      </c>
      <c r="AC15" s="46">
        <f t="shared" si="5"/>
        <v>0</v>
      </c>
      <c r="AD15" s="46">
        <v>0</v>
      </c>
      <c r="AE15" s="14" t="s">
        <v>5</v>
      </c>
      <c r="AF15" s="46">
        <v>2</v>
      </c>
      <c r="AG15" s="46">
        <f t="shared" si="6"/>
        <v>0</v>
      </c>
      <c r="AH15" s="46">
        <v>1</v>
      </c>
      <c r="AI15" s="14" t="s">
        <v>5</v>
      </c>
      <c r="AJ15" s="46">
        <v>2</v>
      </c>
      <c r="AK15" s="46">
        <f t="shared" si="7"/>
        <v>0</v>
      </c>
      <c r="AL15" s="46">
        <v>1</v>
      </c>
      <c r="AM15" s="14" t="s">
        <v>5</v>
      </c>
      <c r="AN15" s="46">
        <v>1</v>
      </c>
      <c r="AO15" s="1">
        <f t="shared" si="8"/>
        <v>0</v>
      </c>
      <c r="AP15" s="47"/>
      <c r="AQ15" s="16" t="s">
        <v>5</v>
      </c>
      <c r="AR15" s="47"/>
      <c r="AS15" s="47">
        <f t="shared" si="9"/>
        <v>0</v>
      </c>
      <c r="AT15" s="47"/>
      <c r="AU15" s="16" t="s">
        <v>5</v>
      </c>
      <c r="AV15" s="47"/>
      <c r="AW15" s="47">
        <f t="shared" si="10"/>
        <v>0</v>
      </c>
      <c r="AX15" s="47"/>
      <c r="AY15" s="16" t="s">
        <v>5</v>
      </c>
      <c r="AZ15" s="47"/>
      <c r="BA15" s="47">
        <f t="shared" si="11"/>
        <v>0</v>
      </c>
      <c r="BB15" s="47"/>
      <c r="BC15" s="16" t="s">
        <v>5</v>
      </c>
      <c r="BD15" s="47"/>
      <c r="BE15" s="47">
        <f t="shared" si="12"/>
        <v>0</v>
      </c>
      <c r="BF15" s="47"/>
      <c r="BG15" s="16" t="s">
        <v>5</v>
      </c>
      <c r="BH15" s="47"/>
      <c r="BI15" s="47">
        <f t="shared" si="13"/>
        <v>0</v>
      </c>
      <c r="BJ15" s="47"/>
      <c r="BK15" s="16" t="s">
        <v>5</v>
      </c>
      <c r="BL15" s="47"/>
      <c r="BM15" s="47">
        <f t="shared" si="14"/>
        <v>0</v>
      </c>
      <c r="BN15" s="47"/>
      <c r="BO15" s="16" t="s">
        <v>5</v>
      </c>
      <c r="BP15" s="47"/>
      <c r="BQ15" s="47">
        <f t="shared" si="15"/>
        <v>0</v>
      </c>
      <c r="BR15" s="47"/>
      <c r="BS15" s="16" t="s">
        <v>5</v>
      </c>
      <c r="BT15" s="47"/>
      <c r="BU15" s="47">
        <f t="shared" si="16"/>
        <v>0</v>
      </c>
      <c r="BV15" s="47"/>
      <c r="BW15" s="16" t="s">
        <v>5</v>
      </c>
      <c r="BX15" s="47"/>
      <c r="BY15" s="1">
        <f t="shared" si="17"/>
        <v>0</v>
      </c>
      <c r="BZ15" s="42"/>
      <c r="CA15" s="10" t="s">
        <v>5</v>
      </c>
      <c r="CB15" s="42"/>
      <c r="CC15" s="1">
        <f t="shared" si="18"/>
        <v>0</v>
      </c>
      <c r="CD15" s="43"/>
      <c r="CE15" s="12" t="s">
        <v>5</v>
      </c>
      <c r="CF15" s="43"/>
      <c r="CG15" s="1">
        <f t="shared" si="19"/>
        <v>0</v>
      </c>
      <c r="CH15" s="46"/>
      <c r="CI15" s="14" t="s">
        <v>5</v>
      </c>
      <c r="CJ15" s="46"/>
      <c r="CK15" s="1">
        <f t="shared" si="20"/>
        <v>0</v>
      </c>
      <c r="CL15" s="47"/>
      <c r="CM15" s="16" t="s">
        <v>5</v>
      </c>
      <c r="CN15" s="47"/>
      <c r="CO15" s="1">
        <f t="shared" si="21"/>
        <v>0</v>
      </c>
      <c r="CP15" s="42"/>
      <c r="CQ15" s="10" t="s">
        <v>5</v>
      </c>
      <c r="CR15" s="42"/>
      <c r="CS15" s="1">
        <f t="shared" si="22"/>
        <v>0</v>
      </c>
      <c r="CT15" s="43"/>
      <c r="CU15" s="12" t="s">
        <v>5</v>
      </c>
      <c r="CV15" s="43"/>
      <c r="CW15" s="1">
        <f t="shared" si="23"/>
        <v>0</v>
      </c>
      <c r="CX15" s="44"/>
      <c r="CY15" s="6" t="s">
        <v>5</v>
      </c>
      <c r="CZ15" s="44"/>
      <c r="DA15" s="1">
        <f t="shared" si="24"/>
        <v>0</v>
      </c>
      <c r="DB15" s="45"/>
      <c r="DC15" s="8" t="s">
        <v>5</v>
      </c>
      <c r="DD15" s="45"/>
      <c r="DE15" s="1">
        <f t="shared" si="25"/>
        <v>0</v>
      </c>
      <c r="DF15" s="42"/>
      <c r="DG15" s="10" t="s">
        <v>5</v>
      </c>
      <c r="DH15" s="42"/>
      <c r="DI15" s="1">
        <f t="shared" si="26"/>
        <v>0</v>
      </c>
      <c r="DJ15" s="43"/>
      <c r="DK15" s="12" t="s">
        <v>5</v>
      </c>
      <c r="DL15" s="43"/>
      <c r="DM15" s="1">
        <f t="shared" si="27"/>
        <v>0</v>
      </c>
      <c r="DN15" s="46"/>
      <c r="DO15" s="14" t="s">
        <v>5</v>
      </c>
      <c r="DP15" s="46"/>
      <c r="DQ15" s="1">
        <f t="shared" si="28"/>
        <v>0</v>
      </c>
      <c r="DR15" s="47"/>
      <c r="DS15" s="16" t="s">
        <v>5</v>
      </c>
      <c r="DT15" s="47"/>
      <c r="DU15" s="1">
        <f t="shared" si="29"/>
        <v>0</v>
      </c>
      <c r="DV15" s="42"/>
      <c r="DW15" s="10" t="s">
        <v>5</v>
      </c>
      <c r="DX15" s="42"/>
      <c r="DY15" s="1">
        <f t="shared" si="30"/>
        <v>0</v>
      </c>
      <c r="DZ15" s="43"/>
      <c r="EA15" s="12" t="s">
        <v>5</v>
      </c>
      <c r="EB15" s="43"/>
      <c r="EC15" s="1">
        <f t="shared" si="31"/>
        <v>0</v>
      </c>
    </row>
    <row r="16" spans="1:133">
      <c r="A16" s="3" t="s">
        <v>13</v>
      </c>
      <c r="B16" t="s">
        <v>106</v>
      </c>
      <c r="C16" s="4">
        <v>2</v>
      </c>
      <c r="D16" s="4" t="s">
        <v>5</v>
      </c>
      <c r="E16" s="4">
        <v>2</v>
      </c>
      <c r="F16" s="46">
        <v>0</v>
      </c>
      <c r="G16" s="14" t="s">
        <v>5</v>
      </c>
      <c r="H16" s="46">
        <v>1</v>
      </c>
      <c r="I16" s="46">
        <f t="shared" si="0"/>
        <v>0</v>
      </c>
      <c r="J16" s="46"/>
      <c r="K16" s="14" t="s">
        <v>5</v>
      </c>
      <c r="L16" s="46"/>
      <c r="M16" s="46">
        <f t="shared" si="1"/>
        <v>0</v>
      </c>
      <c r="N16" s="56">
        <v>1</v>
      </c>
      <c r="O16" s="14" t="s">
        <v>5</v>
      </c>
      <c r="P16" s="56">
        <v>2</v>
      </c>
      <c r="Q16" s="46">
        <f t="shared" si="2"/>
        <v>0</v>
      </c>
      <c r="R16" s="46">
        <v>0</v>
      </c>
      <c r="S16" s="14" t="s">
        <v>5</v>
      </c>
      <c r="T16" s="46">
        <v>2</v>
      </c>
      <c r="U16" s="46">
        <f t="shared" si="3"/>
        <v>0</v>
      </c>
      <c r="V16" s="46">
        <v>1</v>
      </c>
      <c r="W16" s="14" t="s">
        <v>5</v>
      </c>
      <c r="X16" s="46">
        <v>2</v>
      </c>
      <c r="Y16" s="46">
        <f t="shared" si="4"/>
        <v>0</v>
      </c>
      <c r="Z16" s="46">
        <v>0</v>
      </c>
      <c r="AA16" s="14" t="s">
        <v>5</v>
      </c>
      <c r="AB16" s="46">
        <v>3</v>
      </c>
      <c r="AC16" s="46">
        <f t="shared" si="5"/>
        <v>0</v>
      </c>
      <c r="AD16" s="46">
        <v>0</v>
      </c>
      <c r="AE16" s="14" t="s">
        <v>5</v>
      </c>
      <c r="AF16" s="46">
        <v>3</v>
      </c>
      <c r="AG16" s="46">
        <f t="shared" si="6"/>
        <v>0</v>
      </c>
      <c r="AH16" s="46">
        <v>1</v>
      </c>
      <c r="AI16" s="14" t="s">
        <v>5</v>
      </c>
      <c r="AJ16" s="46">
        <v>3</v>
      </c>
      <c r="AK16" s="46">
        <f t="shared" si="7"/>
        <v>0</v>
      </c>
      <c r="AL16" s="46">
        <v>2</v>
      </c>
      <c r="AM16" s="14" t="s">
        <v>5</v>
      </c>
      <c r="AN16" s="46">
        <v>1</v>
      </c>
      <c r="AO16" s="1">
        <f t="shared" si="8"/>
        <v>0</v>
      </c>
      <c r="AP16" s="47"/>
      <c r="AQ16" s="16" t="s">
        <v>5</v>
      </c>
      <c r="AR16" s="47"/>
      <c r="AS16" s="47">
        <f t="shared" si="9"/>
        <v>0</v>
      </c>
      <c r="AT16" s="47"/>
      <c r="AU16" s="16" t="s">
        <v>5</v>
      </c>
      <c r="AV16" s="47"/>
      <c r="AW16" s="47">
        <f t="shared" si="10"/>
        <v>0</v>
      </c>
      <c r="AX16" s="47"/>
      <c r="AY16" s="16" t="s">
        <v>5</v>
      </c>
      <c r="AZ16" s="47"/>
      <c r="BA16" s="47">
        <f t="shared" si="11"/>
        <v>0</v>
      </c>
      <c r="BB16" s="47"/>
      <c r="BC16" s="16" t="s">
        <v>5</v>
      </c>
      <c r="BD16" s="47"/>
      <c r="BE16" s="47">
        <f t="shared" si="12"/>
        <v>0</v>
      </c>
      <c r="BF16" s="47"/>
      <c r="BG16" s="16" t="s">
        <v>5</v>
      </c>
      <c r="BH16" s="47"/>
      <c r="BI16" s="47">
        <f t="shared" si="13"/>
        <v>0</v>
      </c>
      <c r="BJ16" s="47"/>
      <c r="BK16" s="16" t="s">
        <v>5</v>
      </c>
      <c r="BL16" s="47"/>
      <c r="BM16" s="47">
        <f t="shared" si="14"/>
        <v>0</v>
      </c>
      <c r="BN16" s="47"/>
      <c r="BO16" s="16" t="s">
        <v>5</v>
      </c>
      <c r="BP16" s="47"/>
      <c r="BQ16" s="47">
        <f t="shared" si="15"/>
        <v>0</v>
      </c>
      <c r="BR16" s="47"/>
      <c r="BS16" s="16" t="s">
        <v>5</v>
      </c>
      <c r="BT16" s="47"/>
      <c r="BU16" s="47">
        <f t="shared" si="16"/>
        <v>0</v>
      </c>
      <c r="BV16" s="47"/>
      <c r="BW16" s="16" t="s">
        <v>5</v>
      </c>
      <c r="BX16" s="47"/>
      <c r="BY16" s="1">
        <f t="shared" si="17"/>
        <v>0</v>
      </c>
      <c r="BZ16" s="42"/>
      <c r="CA16" s="10" t="s">
        <v>5</v>
      </c>
      <c r="CB16" s="42"/>
      <c r="CC16" s="1">
        <f t="shared" si="18"/>
        <v>0</v>
      </c>
      <c r="CD16" s="43"/>
      <c r="CE16" s="12" t="s">
        <v>5</v>
      </c>
      <c r="CF16" s="43"/>
      <c r="CG16" s="1">
        <f t="shared" si="19"/>
        <v>0</v>
      </c>
      <c r="CH16" s="46"/>
      <c r="CI16" s="14" t="s">
        <v>5</v>
      </c>
      <c r="CJ16" s="46"/>
      <c r="CK16" s="1">
        <f t="shared" si="20"/>
        <v>0</v>
      </c>
      <c r="CL16" s="47"/>
      <c r="CM16" s="16" t="s">
        <v>5</v>
      </c>
      <c r="CN16" s="47"/>
      <c r="CO16" s="1">
        <f t="shared" si="21"/>
        <v>0</v>
      </c>
      <c r="CP16" s="42"/>
      <c r="CQ16" s="10" t="s">
        <v>5</v>
      </c>
      <c r="CR16" s="42"/>
      <c r="CS16" s="1">
        <f t="shared" si="22"/>
        <v>0</v>
      </c>
      <c r="CT16" s="43"/>
      <c r="CU16" s="12" t="s">
        <v>5</v>
      </c>
      <c r="CV16" s="43"/>
      <c r="CW16" s="1">
        <f t="shared" si="23"/>
        <v>0</v>
      </c>
      <c r="CX16" s="44"/>
      <c r="CY16" s="6" t="s">
        <v>5</v>
      </c>
      <c r="CZ16" s="44"/>
      <c r="DA16" s="1">
        <f t="shared" si="24"/>
        <v>0</v>
      </c>
      <c r="DB16" s="45"/>
      <c r="DC16" s="8" t="s">
        <v>5</v>
      </c>
      <c r="DD16" s="45"/>
      <c r="DE16" s="1">
        <f t="shared" si="25"/>
        <v>0</v>
      </c>
      <c r="DF16" s="42"/>
      <c r="DG16" s="10" t="s">
        <v>5</v>
      </c>
      <c r="DH16" s="42"/>
      <c r="DI16" s="1">
        <f t="shared" si="26"/>
        <v>0</v>
      </c>
      <c r="DJ16" s="43"/>
      <c r="DK16" s="12" t="s">
        <v>5</v>
      </c>
      <c r="DL16" s="43"/>
      <c r="DM16" s="1">
        <f t="shared" si="27"/>
        <v>0</v>
      </c>
      <c r="DN16" s="46"/>
      <c r="DO16" s="14" t="s">
        <v>5</v>
      </c>
      <c r="DP16" s="46"/>
      <c r="DQ16" s="1">
        <f t="shared" si="28"/>
        <v>0</v>
      </c>
      <c r="DR16" s="47"/>
      <c r="DS16" s="16" t="s">
        <v>5</v>
      </c>
      <c r="DT16" s="47"/>
      <c r="DU16" s="1">
        <f t="shared" si="29"/>
        <v>0</v>
      </c>
      <c r="DV16" s="42"/>
      <c r="DW16" s="10" t="s">
        <v>5</v>
      </c>
      <c r="DX16" s="42"/>
      <c r="DY16" s="1">
        <f t="shared" si="30"/>
        <v>0</v>
      </c>
      <c r="DZ16" s="43"/>
      <c r="EA16" s="12" t="s">
        <v>5</v>
      </c>
      <c r="EB16" s="43"/>
      <c r="EC16" s="1">
        <f t="shared" si="31"/>
        <v>0</v>
      </c>
    </row>
    <row r="17" spans="1:133">
      <c r="A17" s="3" t="s">
        <v>14</v>
      </c>
      <c r="B17" t="s">
        <v>107</v>
      </c>
      <c r="C17" s="4">
        <v>1</v>
      </c>
      <c r="D17" s="4" t="s">
        <v>5</v>
      </c>
      <c r="E17" s="4">
        <v>0</v>
      </c>
      <c r="F17" s="46">
        <v>1</v>
      </c>
      <c r="G17" s="14" t="s">
        <v>5</v>
      </c>
      <c r="H17" s="46">
        <v>0</v>
      </c>
      <c r="I17" s="46">
        <f t="shared" si="0"/>
        <v>1</v>
      </c>
      <c r="J17" s="46"/>
      <c r="K17" s="14" t="s">
        <v>5</v>
      </c>
      <c r="L17" s="46"/>
      <c r="M17" s="46">
        <f t="shared" si="1"/>
        <v>0</v>
      </c>
      <c r="N17" s="56">
        <v>1</v>
      </c>
      <c r="O17" s="14" t="s">
        <v>5</v>
      </c>
      <c r="P17" s="56">
        <v>1</v>
      </c>
      <c r="Q17" s="46">
        <f t="shared" si="2"/>
        <v>0</v>
      </c>
      <c r="R17" s="46">
        <v>2</v>
      </c>
      <c r="S17" s="14" t="s">
        <v>5</v>
      </c>
      <c r="T17" s="46">
        <v>1</v>
      </c>
      <c r="U17" s="46">
        <f t="shared" si="3"/>
        <v>0</v>
      </c>
      <c r="V17" s="46">
        <v>2</v>
      </c>
      <c r="W17" s="14" t="s">
        <v>5</v>
      </c>
      <c r="X17" s="46">
        <v>0</v>
      </c>
      <c r="Y17" s="46">
        <f t="shared" si="4"/>
        <v>0</v>
      </c>
      <c r="Z17" s="46">
        <v>2</v>
      </c>
      <c r="AA17" s="14" t="s">
        <v>5</v>
      </c>
      <c r="AB17" s="46">
        <v>1</v>
      </c>
      <c r="AC17" s="46">
        <f t="shared" si="5"/>
        <v>0</v>
      </c>
      <c r="AD17" s="46">
        <v>1</v>
      </c>
      <c r="AE17" s="14" t="s">
        <v>5</v>
      </c>
      <c r="AF17" s="46">
        <v>1</v>
      </c>
      <c r="AG17" s="46">
        <f t="shared" si="6"/>
        <v>0</v>
      </c>
      <c r="AH17" s="46">
        <v>2</v>
      </c>
      <c r="AI17" s="14" t="s">
        <v>5</v>
      </c>
      <c r="AJ17" s="46">
        <v>1</v>
      </c>
      <c r="AK17" s="46">
        <f t="shared" si="7"/>
        <v>0</v>
      </c>
      <c r="AL17" s="46">
        <v>2</v>
      </c>
      <c r="AM17" s="14" t="s">
        <v>5</v>
      </c>
      <c r="AN17" s="46">
        <v>0</v>
      </c>
      <c r="AO17" s="1">
        <f t="shared" si="8"/>
        <v>0</v>
      </c>
      <c r="AP17" s="47"/>
      <c r="AQ17" s="16" t="s">
        <v>5</v>
      </c>
      <c r="AR17" s="47"/>
      <c r="AS17" s="47">
        <f t="shared" si="9"/>
        <v>0</v>
      </c>
      <c r="AT17" s="47"/>
      <c r="AU17" s="16" t="s">
        <v>5</v>
      </c>
      <c r="AV17" s="47"/>
      <c r="AW17" s="47">
        <f t="shared" si="10"/>
        <v>0</v>
      </c>
      <c r="AX17" s="47"/>
      <c r="AY17" s="16" t="s">
        <v>5</v>
      </c>
      <c r="AZ17" s="47"/>
      <c r="BA17" s="47">
        <f t="shared" si="11"/>
        <v>0</v>
      </c>
      <c r="BB17" s="47"/>
      <c r="BC17" s="16" t="s">
        <v>5</v>
      </c>
      <c r="BD17" s="47"/>
      <c r="BE17" s="47">
        <f t="shared" si="12"/>
        <v>0</v>
      </c>
      <c r="BF17" s="47"/>
      <c r="BG17" s="16" t="s">
        <v>5</v>
      </c>
      <c r="BH17" s="47"/>
      <c r="BI17" s="47">
        <f t="shared" si="13"/>
        <v>0</v>
      </c>
      <c r="BJ17" s="47"/>
      <c r="BK17" s="16" t="s">
        <v>5</v>
      </c>
      <c r="BL17" s="47"/>
      <c r="BM17" s="47">
        <f t="shared" si="14"/>
        <v>0</v>
      </c>
      <c r="BN17" s="47"/>
      <c r="BO17" s="16" t="s">
        <v>5</v>
      </c>
      <c r="BP17" s="47"/>
      <c r="BQ17" s="47">
        <f t="shared" si="15"/>
        <v>0</v>
      </c>
      <c r="BR17" s="47"/>
      <c r="BS17" s="16" t="s">
        <v>5</v>
      </c>
      <c r="BT17" s="47"/>
      <c r="BU17" s="47">
        <f t="shared" si="16"/>
        <v>0</v>
      </c>
      <c r="BV17" s="47"/>
      <c r="BW17" s="16" t="s">
        <v>5</v>
      </c>
      <c r="BX17" s="47"/>
      <c r="BY17" s="1">
        <f t="shared" si="17"/>
        <v>0</v>
      </c>
      <c r="BZ17" s="42"/>
      <c r="CA17" s="10" t="s">
        <v>5</v>
      </c>
      <c r="CB17" s="42"/>
      <c r="CC17" s="1">
        <f t="shared" si="18"/>
        <v>0</v>
      </c>
      <c r="CD17" s="43"/>
      <c r="CE17" s="12" t="s">
        <v>5</v>
      </c>
      <c r="CF17" s="43"/>
      <c r="CG17" s="1">
        <f t="shared" si="19"/>
        <v>0</v>
      </c>
      <c r="CH17" s="46"/>
      <c r="CI17" s="14" t="s">
        <v>5</v>
      </c>
      <c r="CJ17" s="46"/>
      <c r="CK17" s="1">
        <f t="shared" si="20"/>
        <v>0</v>
      </c>
      <c r="CL17" s="47"/>
      <c r="CM17" s="16" t="s">
        <v>5</v>
      </c>
      <c r="CN17" s="47"/>
      <c r="CO17" s="1">
        <f t="shared" si="21"/>
        <v>0</v>
      </c>
      <c r="CP17" s="42"/>
      <c r="CQ17" s="10" t="s">
        <v>5</v>
      </c>
      <c r="CR17" s="42"/>
      <c r="CS17" s="1">
        <f t="shared" si="22"/>
        <v>0</v>
      </c>
      <c r="CT17" s="43"/>
      <c r="CU17" s="12" t="s">
        <v>5</v>
      </c>
      <c r="CV17" s="43"/>
      <c r="CW17" s="1">
        <f t="shared" si="23"/>
        <v>0</v>
      </c>
      <c r="CX17" s="44"/>
      <c r="CY17" s="6" t="s">
        <v>5</v>
      </c>
      <c r="CZ17" s="44"/>
      <c r="DA17" s="1">
        <f t="shared" si="24"/>
        <v>0</v>
      </c>
      <c r="DB17" s="45"/>
      <c r="DC17" s="8" t="s">
        <v>5</v>
      </c>
      <c r="DD17" s="45"/>
      <c r="DE17" s="1">
        <f t="shared" si="25"/>
        <v>0</v>
      </c>
      <c r="DF17" s="42"/>
      <c r="DG17" s="10" t="s">
        <v>5</v>
      </c>
      <c r="DH17" s="42"/>
      <c r="DI17" s="1">
        <f t="shared" si="26"/>
        <v>0</v>
      </c>
      <c r="DJ17" s="43"/>
      <c r="DK17" s="12" t="s">
        <v>5</v>
      </c>
      <c r="DL17" s="43"/>
      <c r="DM17" s="1">
        <f t="shared" si="27"/>
        <v>0</v>
      </c>
      <c r="DN17" s="46"/>
      <c r="DO17" s="14" t="s">
        <v>5</v>
      </c>
      <c r="DP17" s="46"/>
      <c r="DQ17" s="1">
        <f t="shared" si="28"/>
        <v>0</v>
      </c>
      <c r="DR17" s="47"/>
      <c r="DS17" s="16" t="s">
        <v>5</v>
      </c>
      <c r="DT17" s="47"/>
      <c r="DU17" s="1">
        <f t="shared" si="29"/>
        <v>0</v>
      </c>
      <c r="DV17" s="42"/>
      <c r="DW17" s="10" t="s">
        <v>5</v>
      </c>
      <c r="DX17" s="42"/>
      <c r="DY17" s="1">
        <f t="shared" si="30"/>
        <v>0</v>
      </c>
      <c r="DZ17" s="43"/>
      <c r="EA17" s="12" t="s">
        <v>5</v>
      </c>
      <c r="EB17" s="43"/>
      <c r="EC17" s="1">
        <f t="shared" si="31"/>
        <v>0</v>
      </c>
    </row>
    <row r="18" spans="1:133">
      <c r="A18" s="3" t="s">
        <v>15</v>
      </c>
      <c r="B18" t="s">
        <v>108</v>
      </c>
      <c r="C18" s="4">
        <v>2</v>
      </c>
      <c r="D18" s="4" t="s">
        <v>5</v>
      </c>
      <c r="E18" s="4">
        <v>2</v>
      </c>
      <c r="F18" s="46">
        <v>2</v>
      </c>
      <c r="G18" s="14" t="s">
        <v>5</v>
      </c>
      <c r="H18" s="46">
        <v>0</v>
      </c>
      <c r="I18" s="46">
        <f t="shared" si="0"/>
        <v>0</v>
      </c>
      <c r="J18" s="46"/>
      <c r="K18" s="14" t="s">
        <v>5</v>
      </c>
      <c r="L18" s="46"/>
      <c r="M18" s="46">
        <f t="shared" si="1"/>
        <v>0</v>
      </c>
      <c r="N18" s="56">
        <v>1</v>
      </c>
      <c r="O18" s="14" t="s">
        <v>5</v>
      </c>
      <c r="P18" s="56">
        <v>0</v>
      </c>
      <c r="Q18" s="46">
        <f t="shared" si="2"/>
        <v>0</v>
      </c>
      <c r="R18" s="46">
        <v>2</v>
      </c>
      <c r="S18" s="14" t="s">
        <v>5</v>
      </c>
      <c r="T18" s="46">
        <v>0</v>
      </c>
      <c r="U18" s="46">
        <f t="shared" si="3"/>
        <v>0</v>
      </c>
      <c r="V18" s="46">
        <v>1</v>
      </c>
      <c r="W18" s="14" t="s">
        <v>5</v>
      </c>
      <c r="X18" s="46">
        <v>0</v>
      </c>
      <c r="Y18" s="46">
        <f t="shared" si="4"/>
        <v>0</v>
      </c>
      <c r="Z18" s="46">
        <v>2</v>
      </c>
      <c r="AA18" s="14" t="s">
        <v>5</v>
      </c>
      <c r="AB18" s="46">
        <v>0</v>
      </c>
      <c r="AC18" s="46">
        <f t="shared" si="5"/>
        <v>0</v>
      </c>
      <c r="AD18" s="46">
        <v>2</v>
      </c>
      <c r="AE18" s="14" t="s">
        <v>5</v>
      </c>
      <c r="AF18" s="46">
        <v>0</v>
      </c>
      <c r="AG18" s="46">
        <f t="shared" si="6"/>
        <v>0</v>
      </c>
      <c r="AH18" s="46">
        <v>2</v>
      </c>
      <c r="AI18" s="14" t="s">
        <v>5</v>
      </c>
      <c r="AJ18" s="46">
        <v>0</v>
      </c>
      <c r="AK18" s="46">
        <f t="shared" si="7"/>
        <v>0</v>
      </c>
      <c r="AL18" s="46">
        <v>2</v>
      </c>
      <c r="AM18" s="14" t="s">
        <v>5</v>
      </c>
      <c r="AN18" s="46">
        <v>0</v>
      </c>
      <c r="AO18" s="1">
        <f t="shared" si="8"/>
        <v>0</v>
      </c>
      <c r="AP18" s="47"/>
      <c r="AQ18" s="16" t="s">
        <v>5</v>
      </c>
      <c r="AR18" s="47"/>
      <c r="AS18" s="47">
        <f t="shared" si="9"/>
        <v>0</v>
      </c>
      <c r="AT18" s="47"/>
      <c r="AU18" s="16" t="s">
        <v>5</v>
      </c>
      <c r="AV18" s="47"/>
      <c r="AW18" s="47">
        <f t="shared" si="10"/>
        <v>0</v>
      </c>
      <c r="AX18" s="47"/>
      <c r="AY18" s="16" t="s">
        <v>5</v>
      </c>
      <c r="AZ18" s="47"/>
      <c r="BA18" s="47">
        <f t="shared" si="11"/>
        <v>0</v>
      </c>
      <c r="BB18" s="47"/>
      <c r="BC18" s="16" t="s">
        <v>5</v>
      </c>
      <c r="BD18" s="47"/>
      <c r="BE18" s="47">
        <f t="shared" si="12"/>
        <v>0</v>
      </c>
      <c r="BF18" s="47"/>
      <c r="BG18" s="16" t="s">
        <v>5</v>
      </c>
      <c r="BH18" s="47"/>
      <c r="BI18" s="47">
        <f t="shared" si="13"/>
        <v>0</v>
      </c>
      <c r="BJ18" s="47"/>
      <c r="BK18" s="16" t="s">
        <v>5</v>
      </c>
      <c r="BL18" s="47"/>
      <c r="BM18" s="47">
        <f t="shared" si="14"/>
        <v>0</v>
      </c>
      <c r="BN18" s="47"/>
      <c r="BO18" s="16" t="s">
        <v>5</v>
      </c>
      <c r="BP18" s="47"/>
      <c r="BQ18" s="47">
        <f t="shared" si="15"/>
        <v>0</v>
      </c>
      <c r="BR18" s="47"/>
      <c r="BS18" s="16" t="s">
        <v>5</v>
      </c>
      <c r="BT18" s="47"/>
      <c r="BU18" s="47">
        <f t="shared" si="16"/>
        <v>0</v>
      </c>
      <c r="BV18" s="47"/>
      <c r="BW18" s="16" t="s">
        <v>5</v>
      </c>
      <c r="BX18" s="47"/>
      <c r="BY18" s="1">
        <f t="shared" si="17"/>
        <v>0</v>
      </c>
      <c r="BZ18" s="42"/>
      <c r="CA18" s="10" t="s">
        <v>5</v>
      </c>
      <c r="CB18" s="42"/>
      <c r="CC18" s="1">
        <f t="shared" si="18"/>
        <v>0</v>
      </c>
      <c r="CD18" s="43"/>
      <c r="CE18" s="12" t="s">
        <v>5</v>
      </c>
      <c r="CF18" s="43"/>
      <c r="CG18" s="1">
        <f t="shared" si="19"/>
        <v>0</v>
      </c>
      <c r="CH18" s="46"/>
      <c r="CI18" s="14" t="s">
        <v>5</v>
      </c>
      <c r="CJ18" s="46"/>
      <c r="CK18" s="1">
        <f t="shared" si="20"/>
        <v>0</v>
      </c>
      <c r="CL18" s="47"/>
      <c r="CM18" s="16" t="s">
        <v>5</v>
      </c>
      <c r="CN18" s="47"/>
      <c r="CO18" s="1">
        <f t="shared" si="21"/>
        <v>0</v>
      </c>
      <c r="CP18" s="42"/>
      <c r="CQ18" s="10" t="s">
        <v>5</v>
      </c>
      <c r="CR18" s="42"/>
      <c r="CS18" s="1">
        <f t="shared" si="22"/>
        <v>0</v>
      </c>
      <c r="CT18" s="43"/>
      <c r="CU18" s="12" t="s">
        <v>5</v>
      </c>
      <c r="CV18" s="43"/>
      <c r="CW18" s="1">
        <f t="shared" si="23"/>
        <v>0</v>
      </c>
      <c r="CX18" s="44"/>
      <c r="CY18" s="6" t="s">
        <v>5</v>
      </c>
      <c r="CZ18" s="44"/>
      <c r="DA18" s="1">
        <f t="shared" si="24"/>
        <v>0</v>
      </c>
      <c r="DB18" s="45"/>
      <c r="DC18" s="8" t="s">
        <v>5</v>
      </c>
      <c r="DD18" s="45"/>
      <c r="DE18" s="1">
        <f t="shared" si="25"/>
        <v>0</v>
      </c>
      <c r="DF18" s="42"/>
      <c r="DG18" s="10" t="s">
        <v>5</v>
      </c>
      <c r="DH18" s="42"/>
      <c r="DI18" s="1">
        <f t="shared" si="26"/>
        <v>0</v>
      </c>
      <c r="DJ18" s="43"/>
      <c r="DK18" s="12" t="s">
        <v>5</v>
      </c>
      <c r="DL18" s="43"/>
      <c r="DM18" s="1">
        <f t="shared" si="27"/>
        <v>0</v>
      </c>
      <c r="DN18" s="46"/>
      <c r="DO18" s="14" t="s">
        <v>5</v>
      </c>
      <c r="DP18" s="46"/>
      <c r="DQ18" s="1">
        <f t="shared" si="28"/>
        <v>0</v>
      </c>
      <c r="DR18" s="47"/>
      <c r="DS18" s="16" t="s">
        <v>5</v>
      </c>
      <c r="DT18" s="47"/>
      <c r="DU18" s="1">
        <f t="shared" si="29"/>
        <v>0</v>
      </c>
      <c r="DV18" s="42"/>
      <c r="DW18" s="10" t="s">
        <v>5</v>
      </c>
      <c r="DX18" s="42"/>
      <c r="DY18" s="1">
        <f t="shared" si="30"/>
        <v>0</v>
      </c>
      <c r="DZ18" s="43"/>
      <c r="EA18" s="12" t="s">
        <v>5</v>
      </c>
      <c r="EB18" s="43"/>
      <c r="EC18" s="1">
        <f t="shared" si="31"/>
        <v>0</v>
      </c>
    </row>
    <row r="19" spans="1:133">
      <c r="A19" s="3" t="s">
        <v>16</v>
      </c>
      <c r="B19" t="s">
        <v>109</v>
      </c>
      <c r="C19" s="4">
        <v>3</v>
      </c>
      <c r="D19" s="4" t="s">
        <v>5</v>
      </c>
      <c r="E19" s="4">
        <v>0</v>
      </c>
      <c r="F19" s="46">
        <v>1</v>
      </c>
      <c r="G19" s="14" t="s">
        <v>5</v>
      </c>
      <c r="H19" s="46">
        <v>0</v>
      </c>
      <c r="I19" s="46">
        <f t="shared" si="0"/>
        <v>0</v>
      </c>
      <c r="J19" s="46"/>
      <c r="K19" s="14" t="s">
        <v>5</v>
      </c>
      <c r="L19" s="46"/>
      <c r="M19" s="46">
        <f t="shared" si="1"/>
        <v>0</v>
      </c>
      <c r="N19" s="56">
        <v>1</v>
      </c>
      <c r="O19" s="14" t="s">
        <v>5</v>
      </c>
      <c r="P19" s="56">
        <v>0</v>
      </c>
      <c r="Q19" s="46">
        <f t="shared" si="2"/>
        <v>0</v>
      </c>
      <c r="R19" s="46">
        <v>2</v>
      </c>
      <c r="S19" s="14" t="s">
        <v>5</v>
      </c>
      <c r="T19" s="46">
        <v>0</v>
      </c>
      <c r="U19" s="46">
        <f t="shared" si="3"/>
        <v>0</v>
      </c>
      <c r="V19" s="46">
        <v>2</v>
      </c>
      <c r="W19" s="14" t="s">
        <v>5</v>
      </c>
      <c r="X19" s="46">
        <v>1</v>
      </c>
      <c r="Y19" s="46">
        <f t="shared" si="4"/>
        <v>0</v>
      </c>
      <c r="Z19" s="46">
        <v>2</v>
      </c>
      <c r="AA19" s="14" t="s">
        <v>5</v>
      </c>
      <c r="AB19" s="46">
        <v>0</v>
      </c>
      <c r="AC19" s="46">
        <f t="shared" si="5"/>
        <v>0</v>
      </c>
      <c r="AD19" s="46">
        <v>2</v>
      </c>
      <c r="AE19" s="14" t="s">
        <v>5</v>
      </c>
      <c r="AF19" s="46">
        <v>1</v>
      </c>
      <c r="AG19" s="46">
        <f t="shared" si="6"/>
        <v>0</v>
      </c>
      <c r="AH19" s="46">
        <v>1</v>
      </c>
      <c r="AI19" s="14" t="s">
        <v>5</v>
      </c>
      <c r="AJ19" s="46">
        <v>1</v>
      </c>
      <c r="AK19" s="46">
        <f t="shared" si="7"/>
        <v>0</v>
      </c>
      <c r="AL19" s="46">
        <v>2</v>
      </c>
      <c r="AM19" s="14" t="s">
        <v>5</v>
      </c>
      <c r="AN19" s="46">
        <v>0</v>
      </c>
      <c r="AO19" s="1">
        <f t="shared" si="8"/>
        <v>0</v>
      </c>
      <c r="AP19" s="47"/>
      <c r="AQ19" s="16" t="s">
        <v>5</v>
      </c>
      <c r="AR19" s="47"/>
      <c r="AS19" s="47">
        <f t="shared" si="9"/>
        <v>0</v>
      </c>
      <c r="AT19" s="47"/>
      <c r="AU19" s="16" t="s">
        <v>5</v>
      </c>
      <c r="AV19" s="47"/>
      <c r="AW19" s="47">
        <f t="shared" si="10"/>
        <v>0</v>
      </c>
      <c r="AX19" s="47"/>
      <c r="AY19" s="16" t="s">
        <v>5</v>
      </c>
      <c r="AZ19" s="47"/>
      <c r="BA19" s="47">
        <f t="shared" si="11"/>
        <v>0</v>
      </c>
      <c r="BB19" s="47"/>
      <c r="BC19" s="16" t="s">
        <v>5</v>
      </c>
      <c r="BD19" s="47"/>
      <c r="BE19" s="47">
        <f t="shared" si="12"/>
        <v>0</v>
      </c>
      <c r="BF19" s="47"/>
      <c r="BG19" s="16" t="s">
        <v>5</v>
      </c>
      <c r="BH19" s="47"/>
      <c r="BI19" s="47">
        <f t="shared" si="13"/>
        <v>0</v>
      </c>
      <c r="BJ19" s="47"/>
      <c r="BK19" s="16" t="s">
        <v>5</v>
      </c>
      <c r="BL19" s="47"/>
      <c r="BM19" s="47">
        <f t="shared" si="14"/>
        <v>0</v>
      </c>
      <c r="BN19" s="47"/>
      <c r="BO19" s="16" t="s">
        <v>5</v>
      </c>
      <c r="BP19" s="47"/>
      <c r="BQ19" s="47">
        <f t="shared" si="15"/>
        <v>0</v>
      </c>
      <c r="BR19" s="47"/>
      <c r="BS19" s="16" t="s">
        <v>5</v>
      </c>
      <c r="BT19" s="47"/>
      <c r="BU19" s="47">
        <f t="shared" si="16"/>
        <v>0</v>
      </c>
      <c r="BV19" s="47"/>
      <c r="BW19" s="16" t="s">
        <v>5</v>
      </c>
      <c r="BX19" s="47"/>
      <c r="BY19" s="1">
        <f t="shared" si="17"/>
        <v>0</v>
      </c>
      <c r="BZ19" s="42"/>
      <c r="CA19" s="10" t="s">
        <v>5</v>
      </c>
      <c r="CB19" s="42"/>
      <c r="CC19" s="1">
        <f t="shared" si="18"/>
        <v>0</v>
      </c>
      <c r="CD19" s="43"/>
      <c r="CE19" s="12" t="s">
        <v>5</v>
      </c>
      <c r="CF19" s="43"/>
      <c r="CG19" s="1">
        <f t="shared" si="19"/>
        <v>0</v>
      </c>
      <c r="CH19" s="46"/>
      <c r="CI19" s="14" t="s">
        <v>5</v>
      </c>
      <c r="CJ19" s="46"/>
      <c r="CK19" s="1">
        <f t="shared" si="20"/>
        <v>0</v>
      </c>
      <c r="CL19" s="47"/>
      <c r="CM19" s="16" t="s">
        <v>5</v>
      </c>
      <c r="CN19" s="47"/>
      <c r="CO19" s="1">
        <f t="shared" si="21"/>
        <v>0</v>
      </c>
      <c r="CP19" s="42"/>
      <c r="CQ19" s="10" t="s">
        <v>5</v>
      </c>
      <c r="CR19" s="42"/>
      <c r="CS19" s="1">
        <f t="shared" si="22"/>
        <v>0</v>
      </c>
      <c r="CT19" s="43"/>
      <c r="CU19" s="12" t="s">
        <v>5</v>
      </c>
      <c r="CV19" s="43"/>
      <c r="CW19" s="1">
        <f t="shared" si="23"/>
        <v>0</v>
      </c>
      <c r="CX19" s="44"/>
      <c r="CY19" s="6" t="s">
        <v>5</v>
      </c>
      <c r="CZ19" s="44"/>
      <c r="DA19" s="1">
        <f t="shared" si="24"/>
        <v>0</v>
      </c>
      <c r="DB19" s="45"/>
      <c r="DC19" s="8" t="s">
        <v>5</v>
      </c>
      <c r="DD19" s="45"/>
      <c r="DE19" s="1">
        <f t="shared" si="25"/>
        <v>0</v>
      </c>
      <c r="DF19" s="42"/>
      <c r="DG19" s="10" t="s">
        <v>5</v>
      </c>
      <c r="DH19" s="42"/>
      <c r="DI19" s="1">
        <f t="shared" si="26"/>
        <v>0</v>
      </c>
      <c r="DJ19" s="43"/>
      <c r="DK19" s="12" t="s">
        <v>5</v>
      </c>
      <c r="DL19" s="43"/>
      <c r="DM19" s="1">
        <f t="shared" si="27"/>
        <v>0</v>
      </c>
      <c r="DN19" s="46"/>
      <c r="DO19" s="14" t="s">
        <v>5</v>
      </c>
      <c r="DP19" s="46"/>
      <c r="DQ19" s="1">
        <f t="shared" si="28"/>
        <v>0</v>
      </c>
      <c r="DR19" s="47"/>
      <c r="DS19" s="16" t="s">
        <v>5</v>
      </c>
      <c r="DT19" s="47"/>
      <c r="DU19" s="1">
        <f t="shared" si="29"/>
        <v>0</v>
      </c>
      <c r="DV19" s="42"/>
      <c r="DW19" s="10" t="s">
        <v>5</v>
      </c>
      <c r="DX19" s="42"/>
      <c r="DY19" s="1">
        <f t="shared" si="30"/>
        <v>0</v>
      </c>
      <c r="DZ19" s="43"/>
      <c r="EA19" s="12" t="s">
        <v>5</v>
      </c>
      <c r="EB19" s="43"/>
      <c r="EC19" s="1">
        <f t="shared" si="31"/>
        <v>0</v>
      </c>
    </row>
    <row r="20" spans="1:133">
      <c r="A20" s="3" t="s">
        <v>17</v>
      </c>
      <c r="B20" t="s">
        <v>110</v>
      </c>
      <c r="C20" s="4">
        <v>1</v>
      </c>
      <c r="D20" s="4" t="s">
        <v>5</v>
      </c>
      <c r="E20" s="4">
        <v>4</v>
      </c>
      <c r="F20" s="46">
        <v>1</v>
      </c>
      <c r="G20" s="14" t="s">
        <v>5</v>
      </c>
      <c r="H20" s="46">
        <v>1</v>
      </c>
      <c r="I20" s="46">
        <f t="shared" si="0"/>
        <v>0</v>
      </c>
      <c r="J20" s="46"/>
      <c r="K20" s="14" t="s">
        <v>5</v>
      </c>
      <c r="L20" s="46"/>
      <c r="M20" s="46">
        <f t="shared" si="1"/>
        <v>0</v>
      </c>
      <c r="N20" s="56">
        <v>1</v>
      </c>
      <c r="O20" s="14" t="s">
        <v>5</v>
      </c>
      <c r="P20" s="56">
        <v>0</v>
      </c>
      <c r="Q20" s="46">
        <f t="shared" si="2"/>
        <v>0</v>
      </c>
      <c r="R20" s="46">
        <v>1</v>
      </c>
      <c r="S20" s="14" t="s">
        <v>5</v>
      </c>
      <c r="T20" s="46">
        <v>2</v>
      </c>
      <c r="U20" s="46">
        <f t="shared" si="3"/>
        <v>0</v>
      </c>
      <c r="V20" s="46">
        <v>1</v>
      </c>
      <c r="W20" s="14" t="s">
        <v>5</v>
      </c>
      <c r="X20" s="46">
        <v>1</v>
      </c>
      <c r="Y20" s="46">
        <f t="shared" si="4"/>
        <v>0</v>
      </c>
      <c r="Z20" s="46">
        <v>1</v>
      </c>
      <c r="AA20" s="14" t="s">
        <v>5</v>
      </c>
      <c r="AB20" s="46">
        <v>2</v>
      </c>
      <c r="AC20" s="46">
        <f t="shared" si="5"/>
        <v>0</v>
      </c>
      <c r="AD20" s="46">
        <v>1</v>
      </c>
      <c r="AE20" s="14" t="s">
        <v>5</v>
      </c>
      <c r="AF20" s="46">
        <v>1</v>
      </c>
      <c r="AG20" s="46">
        <f t="shared" si="6"/>
        <v>0</v>
      </c>
      <c r="AH20" s="46">
        <v>1</v>
      </c>
      <c r="AI20" s="14" t="s">
        <v>5</v>
      </c>
      <c r="AJ20" s="46">
        <v>2</v>
      </c>
      <c r="AK20" s="46">
        <f t="shared" si="7"/>
        <v>0</v>
      </c>
      <c r="AL20" s="46">
        <v>1</v>
      </c>
      <c r="AM20" s="14" t="s">
        <v>5</v>
      </c>
      <c r="AN20" s="46">
        <v>2</v>
      </c>
      <c r="AO20" s="1">
        <f t="shared" si="8"/>
        <v>0</v>
      </c>
      <c r="AP20" s="47"/>
      <c r="AQ20" s="16" t="s">
        <v>5</v>
      </c>
      <c r="AR20" s="47"/>
      <c r="AS20" s="47">
        <f t="shared" si="9"/>
        <v>0</v>
      </c>
      <c r="AT20" s="47"/>
      <c r="AU20" s="16" t="s">
        <v>5</v>
      </c>
      <c r="AV20" s="47"/>
      <c r="AW20" s="47">
        <f t="shared" si="10"/>
        <v>0</v>
      </c>
      <c r="AX20" s="47"/>
      <c r="AY20" s="16" t="s">
        <v>5</v>
      </c>
      <c r="AZ20" s="47"/>
      <c r="BA20" s="47">
        <f t="shared" si="11"/>
        <v>0</v>
      </c>
      <c r="BB20" s="47"/>
      <c r="BC20" s="16" t="s">
        <v>5</v>
      </c>
      <c r="BD20" s="47"/>
      <c r="BE20" s="47">
        <f t="shared" si="12"/>
        <v>0</v>
      </c>
      <c r="BF20" s="47"/>
      <c r="BG20" s="16" t="s">
        <v>5</v>
      </c>
      <c r="BH20" s="47"/>
      <c r="BI20" s="47">
        <f t="shared" si="13"/>
        <v>0</v>
      </c>
      <c r="BJ20" s="47"/>
      <c r="BK20" s="16" t="s">
        <v>5</v>
      </c>
      <c r="BL20" s="47"/>
      <c r="BM20" s="47">
        <f t="shared" si="14"/>
        <v>0</v>
      </c>
      <c r="BN20" s="47"/>
      <c r="BO20" s="16" t="s">
        <v>5</v>
      </c>
      <c r="BP20" s="47"/>
      <c r="BQ20" s="47">
        <f t="shared" si="15"/>
        <v>0</v>
      </c>
      <c r="BR20" s="47"/>
      <c r="BS20" s="16" t="s">
        <v>5</v>
      </c>
      <c r="BT20" s="47"/>
      <c r="BU20" s="47">
        <f t="shared" si="16"/>
        <v>0</v>
      </c>
      <c r="BV20" s="47"/>
      <c r="BW20" s="16" t="s">
        <v>5</v>
      </c>
      <c r="BX20" s="47"/>
      <c r="BY20" s="1">
        <f t="shared" si="17"/>
        <v>0</v>
      </c>
      <c r="BZ20" s="42"/>
      <c r="CA20" s="10" t="s">
        <v>5</v>
      </c>
      <c r="CB20" s="42"/>
      <c r="CC20" s="1">
        <f t="shared" si="18"/>
        <v>0</v>
      </c>
      <c r="CD20" s="43"/>
      <c r="CE20" s="12" t="s">
        <v>5</v>
      </c>
      <c r="CF20" s="43"/>
      <c r="CG20" s="1">
        <f t="shared" si="19"/>
        <v>0</v>
      </c>
      <c r="CH20" s="46"/>
      <c r="CI20" s="14" t="s">
        <v>5</v>
      </c>
      <c r="CJ20" s="46"/>
      <c r="CK20" s="1">
        <f t="shared" si="20"/>
        <v>0</v>
      </c>
      <c r="CL20" s="47"/>
      <c r="CM20" s="16" t="s">
        <v>5</v>
      </c>
      <c r="CN20" s="47"/>
      <c r="CO20" s="1">
        <f t="shared" si="21"/>
        <v>0</v>
      </c>
      <c r="CP20" s="42"/>
      <c r="CQ20" s="10" t="s">
        <v>5</v>
      </c>
      <c r="CR20" s="42"/>
      <c r="CS20" s="1">
        <f t="shared" si="22"/>
        <v>0</v>
      </c>
      <c r="CT20" s="43"/>
      <c r="CU20" s="12" t="s">
        <v>5</v>
      </c>
      <c r="CV20" s="43"/>
      <c r="CW20" s="1">
        <f t="shared" si="23"/>
        <v>0</v>
      </c>
      <c r="CX20" s="44"/>
      <c r="CY20" s="6" t="s">
        <v>5</v>
      </c>
      <c r="CZ20" s="44"/>
      <c r="DA20" s="1">
        <f t="shared" si="24"/>
        <v>0</v>
      </c>
      <c r="DB20" s="45"/>
      <c r="DC20" s="8" t="s">
        <v>5</v>
      </c>
      <c r="DD20" s="45"/>
      <c r="DE20" s="1">
        <f t="shared" si="25"/>
        <v>0</v>
      </c>
      <c r="DF20" s="42"/>
      <c r="DG20" s="10" t="s">
        <v>5</v>
      </c>
      <c r="DH20" s="42"/>
      <c r="DI20" s="1">
        <f t="shared" si="26"/>
        <v>0</v>
      </c>
      <c r="DJ20" s="43"/>
      <c r="DK20" s="12" t="s">
        <v>5</v>
      </c>
      <c r="DL20" s="43"/>
      <c r="DM20" s="1">
        <f t="shared" si="27"/>
        <v>0</v>
      </c>
      <c r="DN20" s="46"/>
      <c r="DO20" s="14" t="s">
        <v>5</v>
      </c>
      <c r="DP20" s="46"/>
      <c r="DQ20" s="1">
        <f t="shared" si="28"/>
        <v>0</v>
      </c>
      <c r="DR20" s="47"/>
      <c r="DS20" s="16" t="s">
        <v>5</v>
      </c>
      <c r="DT20" s="47"/>
      <c r="DU20" s="1">
        <f t="shared" si="29"/>
        <v>0</v>
      </c>
      <c r="DV20" s="42"/>
      <c r="DW20" s="10" t="s">
        <v>5</v>
      </c>
      <c r="DX20" s="42"/>
      <c r="DY20" s="1">
        <f t="shared" si="30"/>
        <v>0</v>
      </c>
      <c r="DZ20" s="43"/>
      <c r="EA20" s="12" t="s">
        <v>5</v>
      </c>
      <c r="EB20" s="43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1</v>
      </c>
      <c r="J21" s="1"/>
      <c r="K21" s="1"/>
      <c r="L21" s="1"/>
      <c r="M21" s="1">
        <f>IF($C8="","",SUM(M8:M20))</f>
        <v>0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1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1</v>
      </c>
      <c r="AD21" s="1"/>
      <c r="AE21" s="1"/>
      <c r="AF21" s="1"/>
      <c r="AG21" s="1">
        <f>IF($C8="","",SUM(AG8:AG20))</f>
        <v>2</v>
      </c>
      <c r="AH21" s="1"/>
      <c r="AI21" s="1"/>
      <c r="AJ21" s="1"/>
      <c r="AK21" s="1">
        <f>IF($C8="","",SUM(AK8:AK20))</f>
        <v>1</v>
      </c>
      <c r="AL21" s="1"/>
      <c r="AM21" s="1"/>
      <c r="AN21" s="1"/>
      <c r="AO21" s="1">
        <f>IF($C8="","",SUM(AO8:AO20))</f>
        <v>2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45</v>
      </c>
      <c r="G23" s="148"/>
      <c r="H23" s="148"/>
      <c r="I23" s="19"/>
      <c r="J23" s="148" t="s">
        <v>46</v>
      </c>
      <c r="K23" s="148"/>
      <c r="L23" s="148"/>
      <c r="M23" s="19"/>
      <c r="N23" s="148" t="s">
        <v>33</v>
      </c>
      <c r="O23" s="148"/>
      <c r="P23" s="148"/>
      <c r="Q23" s="19"/>
      <c r="R23" s="148" t="s">
        <v>40</v>
      </c>
      <c r="S23" s="148"/>
      <c r="T23" s="148"/>
      <c r="U23" s="19"/>
      <c r="V23" s="148" t="s">
        <v>35</v>
      </c>
      <c r="W23" s="148"/>
      <c r="X23" s="148"/>
      <c r="Y23" s="19"/>
      <c r="Z23" s="148" t="s">
        <v>41</v>
      </c>
      <c r="AA23" s="148"/>
      <c r="AB23" s="148"/>
      <c r="AC23" s="19"/>
      <c r="AD23" s="148" t="s">
        <v>37</v>
      </c>
      <c r="AE23" s="148"/>
      <c r="AF23" s="148"/>
      <c r="AG23" s="19"/>
      <c r="AH23" s="148" t="s">
        <v>47</v>
      </c>
      <c r="AI23" s="148"/>
      <c r="AJ23" s="148"/>
      <c r="AK23" s="19"/>
      <c r="AL23" s="148" t="s">
        <v>39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46"/>
      <c r="J26" s="142">
        <f>M41</f>
        <v>2</v>
      </c>
      <c r="K26" s="142"/>
      <c r="L26" s="142"/>
      <c r="M26" s="46"/>
      <c r="N26" s="142">
        <f>Q41</f>
        <v>0</v>
      </c>
      <c r="O26" s="142"/>
      <c r="P26" s="142"/>
      <c r="Q26" s="46"/>
      <c r="R26" s="142">
        <f>U41</f>
        <v>1</v>
      </c>
      <c r="S26" s="142"/>
      <c r="T26" s="142"/>
      <c r="U26" s="46"/>
      <c r="V26" s="142">
        <f>Y41</f>
        <v>0</v>
      </c>
      <c r="W26" s="142"/>
      <c r="X26" s="142"/>
      <c r="Y26" s="46"/>
      <c r="Z26" s="142">
        <f>AC41</f>
        <v>1</v>
      </c>
      <c r="AA26" s="142"/>
      <c r="AB26" s="142"/>
      <c r="AC26" s="46"/>
      <c r="AD26" s="142">
        <f>AG41</f>
        <v>3</v>
      </c>
      <c r="AE26" s="142"/>
      <c r="AF26" s="142"/>
      <c r="AG26" s="46"/>
      <c r="AH26" s="142">
        <f>AK41</f>
        <v>0</v>
      </c>
      <c r="AI26" s="142"/>
      <c r="AJ26" s="142"/>
      <c r="AK26" s="46"/>
      <c r="AL26" s="142">
        <f>AO41</f>
        <v>2</v>
      </c>
      <c r="AM26" s="142"/>
      <c r="AN26" s="142"/>
      <c r="AO26" s="1"/>
      <c r="AP26" s="143">
        <f>AS41</f>
        <v>0</v>
      </c>
      <c r="AQ26" s="143"/>
      <c r="AR26" s="143"/>
      <c r="AS26" s="47"/>
      <c r="AT26" s="143">
        <f>AW41</f>
        <v>0</v>
      </c>
      <c r="AU26" s="143"/>
      <c r="AV26" s="143"/>
      <c r="AW26" s="47"/>
      <c r="AX26" s="143">
        <f>BA41</f>
        <v>0</v>
      </c>
      <c r="AY26" s="143"/>
      <c r="AZ26" s="143"/>
      <c r="BA26" s="47"/>
      <c r="BB26" s="143">
        <f>BE41</f>
        <v>0</v>
      </c>
      <c r="BC26" s="143"/>
      <c r="BD26" s="143"/>
      <c r="BE26" s="47"/>
      <c r="BF26" s="143">
        <f>BI41</f>
        <v>0</v>
      </c>
      <c r="BG26" s="143"/>
      <c r="BH26" s="143"/>
      <c r="BI26" s="47"/>
      <c r="BJ26" s="143">
        <f>BM41</f>
        <v>0</v>
      </c>
      <c r="BK26" s="143"/>
      <c r="BL26" s="143"/>
      <c r="BM26" s="47"/>
      <c r="BN26" s="143">
        <f>BQ41</f>
        <v>0</v>
      </c>
      <c r="BO26" s="143"/>
      <c r="BP26" s="143"/>
      <c r="BQ26" s="47"/>
      <c r="BR26" s="143">
        <f>BU41</f>
        <v>0</v>
      </c>
      <c r="BS26" s="143"/>
      <c r="BT26" s="143"/>
      <c r="BU26" s="47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Korona II - Alit</v>
      </c>
      <c r="C28" s="21">
        <f>IF(C8="","",C8)</f>
        <v>2</v>
      </c>
      <c r="D28" s="21" t="str">
        <f>IF(D8="","",D8)</f>
        <v>:</v>
      </c>
      <c r="E28" s="21">
        <f>IF(E8="","",E8)</f>
        <v>0</v>
      </c>
      <c r="F28" s="46">
        <v>3</v>
      </c>
      <c r="G28" s="14" t="s">
        <v>5</v>
      </c>
      <c r="H28" s="46">
        <v>1</v>
      </c>
      <c r="I28" s="46">
        <f>IF(OR(F28="",H28=""),0,IF($C28="","",IF(AND($C28=F28,$E28=H28),1,0)))</f>
        <v>0</v>
      </c>
      <c r="J28" s="46">
        <v>4</v>
      </c>
      <c r="K28" s="14" t="s">
        <v>5</v>
      </c>
      <c r="L28" s="46">
        <v>1</v>
      </c>
      <c r="M28" s="46">
        <f>IF(OR(J28="",L28=""),0,IF($C28="","",IF(AND($C28=J28,$E28=L28),1,0)))</f>
        <v>0</v>
      </c>
      <c r="N28" s="46">
        <v>1</v>
      </c>
      <c r="O28" s="14" t="s">
        <v>5</v>
      </c>
      <c r="P28" s="46">
        <v>1</v>
      </c>
      <c r="Q28" s="46">
        <f>IF(OR(N28="",P28=""),0,IF($C28="","",IF(AND($C28=N28,$E28=P28),1,0)))</f>
        <v>0</v>
      </c>
      <c r="R28" s="46">
        <v>2</v>
      </c>
      <c r="S28" s="14" t="s">
        <v>5</v>
      </c>
      <c r="T28" s="46">
        <v>1</v>
      </c>
      <c r="U28" s="46">
        <f>IF(OR(R28="",T28=""),0,IF($C28="","",IF(AND($C28=R28,$E28=T28),1,0)))</f>
        <v>0</v>
      </c>
      <c r="V28" s="46"/>
      <c r="W28" s="14" t="s">
        <v>5</v>
      </c>
      <c r="X28" s="46"/>
      <c r="Y28" s="46">
        <f>IF(OR(V28="",X28=""),0,IF($C28="","",IF(AND($C28=V28,$E28=X28),1,0)))</f>
        <v>0</v>
      </c>
      <c r="Z28" s="46">
        <v>4</v>
      </c>
      <c r="AA28" s="14" t="s">
        <v>5</v>
      </c>
      <c r="AB28" s="46">
        <v>0</v>
      </c>
      <c r="AC28" s="46">
        <f>IF(OR(Z28="",AB28=""),0,IF($C28="","",IF(AND($C28=Z28,$E28=AB28),1,0)))</f>
        <v>0</v>
      </c>
      <c r="AD28" s="46">
        <v>2</v>
      </c>
      <c r="AE28" s="14" t="s">
        <v>5</v>
      </c>
      <c r="AF28" s="46">
        <v>0</v>
      </c>
      <c r="AG28" s="46">
        <f>IF(OR(AD28="",AF28=""),0,IF($C28="","",IF(AND($C28=AD28,$E28=AF28),1,0)))</f>
        <v>1</v>
      </c>
      <c r="AH28" s="56">
        <v>2</v>
      </c>
      <c r="AI28" s="14" t="s">
        <v>5</v>
      </c>
      <c r="AJ28" s="56">
        <v>1</v>
      </c>
      <c r="AK28" s="46">
        <f>IF(OR(AH28="",AJ28=""),0,IF($C28="","",IF(AND($C28=AH28,$E28=AJ28),1,0)))</f>
        <v>0</v>
      </c>
      <c r="AL28" s="46">
        <v>3</v>
      </c>
      <c r="AM28" s="14" t="s">
        <v>5</v>
      </c>
      <c r="AN28" s="46">
        <v>1</v>
      </c>
      <c r="AO28" s="1">
        <f>IF(OR(AL28="",AN28=""),0,IF($C28="","",IF(AND($C28=AL28,$E28=AN28),1,0)))</f>
        <v>0</v>
      </c>
      <c r="AP28" s="47"/>
      <c r="AQ28" s="16" t="s">
        <v>5</v>
      </c>
      <c r="AR28" s="47"/>
      <c r="AS28" s="47">
        <f>IF(OR(AP28="",AR28=""),0,IF($C28="","",IF(AND($C28=AP28,$E28=AR28),1,0)))</f>
        <v>0</v>
      </c>
      <c r="AT28" s="47"/>
      <c r="AU28" s="16" t="s">
        <v>5</v>
      </c>
      <c r="AV28" s="47"/>
      <c r="AW28" s="47">
        <f>IF(OR(AT28="",AV28=""),0,IF($C28="","",IF(AND($C28=AT28,$E28=AV28),1,0)))</f>
        <v>0</v>
      </c>
      <c r="AX28" s="47"/>
      <c r="AY28" s="16" t="s">
        <v>5</v>
      </c>
      <c r="AZ28" s="47"/>
      <c r="BA28" s="47">
        <f>IF(OR(AX28="",AZ28=""),0,IF($C28="","",IF(AND($C28=AX28,$E28=AZ28),1,0)))</f>
        <v>0</v>
      </c>
      <c r="BB28" s="47"/>
      <c r="BC28" s="16" t="s">
        <v>5</v>
      </c>
      <c r="BD28" s="47"/>
      <c r="BE28" s="47">
        <f>IF(OR(BB28="",BD28=""),0,IF($C28="","",IF(AND($C28=BB28,$E28=BD28),1,0)))</f>
        <v>0</v>
      </c>
      <c r="BF28" s="47"/>
      <c r="BG28" s="16" t="s">
        <v>5</v>
      </c>
      <c r="BH28" s="47"/>
      <c r="BI28" s="47">
        <f>IF(OR(BF28="",BH28=""),0,IF($C28="","",IF(AND($C28=BF28,$E28=BH28),1,0)))</f>
        <v>0</v>
      </c>
      <c r="BJ28" s="47"/>
      <c r="BK28" s="16" t="s">
        <v>5</v>
      </c>
      <c r="BL28" s="47"/>
      <c r="BM28" s="47">
        <f>IF(OR(BJ28="",BL28=""),0,IF($C28="","",IF(AND($C28=BJ28,$E28=BL28),1,0)))</f>
        <v>0</v>
      </c>
      <c r="BN28" s="47"/>
      <c r="BO28" s="16" t="s">
        <v>5</v>
      </c>
      <c r="BP28" s="47"/>
      <c r="BQ28" s="47">
        <f>IF(OR(BN28="",BP28=""),0,IF($C28="","",IF(AND($C28=BN28,$E28=BP28),1,0)))</f>
        <v>0</v>
      </c>
      <c r="BR28" s="47"/>
      <c r="BS28" s="16" t="s">
        <v>5</v>
      </c>
      <c r="BT28" s="47"/>
      <c r="BU28" s="47">
        <f>IF(OR(BR28="",BT28=""),0,IF($C28="","",IF(AND($C28=BR28,$E28=BT28),1,0)))</f>
        <v>0</v>
      </c>
      <c r="BV28" s="47"/>
      <c r="BW28" s="16" t="s">
        <v>5</v>
      </c>
      <c r="BX28" s="47"/>
      <c r="BY28" s="1">
        <f>IF(OR(BV28="",BX28=""),0,IF($C28="","",IF(AND($C28=BV28,$E28=BX28),1,0)))</f>
        <v>0</v>
      </c>
      <c r="BZ28" s="42"/>
      <c r="CA28" s="10" t="s">
        <v>5</v>
      </c>
      <c r="CB28" s="42"/>
      <c r="CC28" s="1">
        <f>IF(OR(BZ28="",CB28=""),0,IF($C28="","",IF(AND($C28=BZ28,$E28=CB28),1,0)))</f>
        <v>0</v>
      </c>
      <c r="CD28" s="43"/>
      <c r="CE28" s="12" t="s">
        <v>5</v>
      </c>
      <c r="CF28" s="43"/>
      <c r="CG28" s="1">
        <f>IF(OR(CD28="",CF28=""),0,IF($C28="","",IF(AND($C28=CD28,$E28=CF28),1,0)))</f>
        <v>0</v>
      </c>
      <c r="CH28" s="46"/>
      <c r="CI28" s="14" t="s">
        <v>5</v>
      </c>
      <c r="CJ28" s="46"/>
      <c r="CK28" s="1">
        <f>IF(OR(CH28="",CJ28=""),0,IF($C28="","",IF(AND($C28=CH28,$E28=CJ28),1,0)))</f>
        <v>0</v>
      </c>
      <c r="CL28" s="47"/>
      <c r="CM28" s="16" t="s">
        <v>5</v>
      </c>
      <c r="CN28" s="47"/>
      <c r="CO28" s="1">
        <f>IF(OR(CL28="",CN28=""),0,IF($C28="","",IF(AND($C28=CL28,$E28=CN28),1,0)))</f>
        <v>0</v>
      </c>
      <c r="CP28" s="42"/>
      <c r="CQ28" s="10" t="s">
        <v>5</v>
      </c>
      <c r="CR28" s="42"/>
      <c r="CS28" s="1">
        <f>IF(OR(CP28="",CR28=""),0,IF($C28="","",IF(AND($C28=CP28,$E28=CR28),1,0)))</f>
        <v>0</v>
      </c>
      <c r="CT28" s="43"/>
      <c r="CU28" s="12" t="s">
        <v>5</v>
      </c>
      <c r="CV28" s="43"/>
      <c r="CW28" s="1">
        <f>IF(OR(CT28="",CV28=""),0,IF($C28="","",IF(AND($C28=CT28,$E28=CV28),1,0)))</f>
        <v>0</v>
      </c>
      <c r="CX28" s="44"/>
      <c r="CY28" s="6" t="s">
        <v>5</v>
      </c>
      <c r="CZ28" s="44"/>
      <c r="DA28" s="1">
        <f>IF(OR(CX28="",CZ28=""),0,IF($C28="","",IF(AND($C28=CX28,$E28=CZ28),1,0)))</f>
        <v>0</v>
      </c>
      <c r="DB28" s="45"/>
      <c r="DC28" s="8" t="s">
        <v>5</v>
      </c>
      <c r="DD28" s="45"/>
      <c r="DE28" s="1">
        <f>IF(OR(DB28="",DD28=""),0,IF($C28="","",IF(AND($C28=DB28,$E28=DD28),1,0)))</f>
        <v>0</v>
      </c>
      <c r="DF28" s="42"/>
      <c r="DG28" s="10" t="s">
        <v>5</v>
      </c>
      <c r="DH28" s="42"/>
      <c r="DI28" s="1">
        <f>IF(OR(DF28="",DH28=""),0,IF($C28="","",IF(AND($C28=DF28,$E28=DH28),1,0)))</f>
        <v>0</v>
      </c>
      <c r="DJ28" s="43"/>
      <c r="DK28" s="12" t="s">
        <v>5</v>
      </c>
      <c r="DL28" s="43"/>
      <c r="DM28" s="1">
        <f>IF(OR(DJ28="",DL28=""),0,IF($C28="","",IF(AND($C28=DJ28,$E28=DL28),1,0)))</f>
        <v>0</v>
      </c>
      <c r="DN28" s="46"/>
      <c r="DO28" s="14" t="s">
        <v>5</v>
      </c>
      <c r="DP28" s="46"/>
      <c r="DQ28" s="1">
        <f>IF(OR(DN28="",DP28=""),0,IF($C28="","",IF(AND($C28=DN28,$E28=DP28),1,0)))</f>
        <v>0</v>
      </c>
      <c r="DR28" s="47"/>
      <c r="DS28" s="16" t="s">
        <v>5</v>
      </c>
      <c r="DT28" s="47"/>
      <c r="DU28" s="1">
        <f>IF(OR(DR28="",DT28=""),0,IF($C28="","",IF(AND($C28=DR28,$E28=DT28),1,0)))</f>
        <v>0</v>
      </c>
      <c r="DV28" s="42"/>
      <c r="DW28" s="10" t="s">
        <v>5</v>
      </c>
      <c r="DX28" s="42"/>
      <c r="DY28" s="1">
        <f>IF(OR(DV28="",DX28=""),0,IF($C28="","",IF(AND($C28=DV28,$E28=DX28),1,0)))</f>
        <v>0</v>
      </c>
      <c r="DZ28" s="43"/>
      <c r="EA28" s="12" t="s">
        <v>5</v>
      </c>
      <c r="EB28" s="43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Partyzant - Unia</v>
      </c>
      <c r="C29" s="21">
        <f t="shared" si="32"/>
        <v>5</v>
      </c>
      <c r="D29" s="21" t="str">
        <f t="shared" si="32"/>
        <v>:</v>
      </c>
      <c r="E29" s="21">
        <f t="shared" si="32"/>
        <v>1</v>
      </c>
      <c r="F29" s="46">
        <v>2</v>
      </c>
      <c r="G29" s="14" t="s">
        <v>5</v>
      </c>
      <c r="H29" s="46">
        <v>0</v>
      </c>
      <c r="I29" s="46">
        <f t="shared" ref="I29:I40" si="33">IF(OR(F29="",H29=""),0,IF($C29="","",IF(AND($C29=F29,$E29=H29),1,0)))</f>
        <v>0</v>
      </c>
      <c r="J29" s="46">
        <v>3</v>
      </c>
      <c r="K29" s="14" t="s">
        <v>5</v>
      </c>
      <c r="L29" s="46">
        <v>1</v>
      </c>
      <c r="M29" s="46">
        <f t="shared" ref="M29:M40" si="34">IF(OR(J29="",L29=""),0,IF($C29="","",IF(AND($C29=J29,$E29=L29),1,0)))</f>
        <v>0</v>
      </c>
      <c r="N29" s="46">
        <v>1</v>
      </c>
      <c r="O29" s="14" t="s">
        <v>5</v>
      </c>
      <c r="P29" s="46">
        <v>0</v>
      </c>
      <c r="Q29" s="46">
        <f t="shared" ref="Q29:Q40" si="35">IF(OR(N29="",P29=""),0,IF($C29="","",IF(AND($C29=N29,$E29=P29),1,0)))</f>
        <v>0</v>
      </c>
      <c r="R29" s="46">
        <v>0</v>
      </c>
      <c r="S29" s="14" t="s">
        <v>5</v>
      </c>
      <c r="T29" s="46">
        <v>0</v>
      </c>
      <c r="U29" s="46">
        <f t="shared" ref="U29:U40" si="36">IF(OR(R29="",T29=""),0,IF($C29="","",IF(AND($C29=R29,$E29=T29),1,0)))</f>
        <v>0</v>
      </c>
      <c r="V29" s="46"/>
      <c r="W29" s="14" t="s">
        <v>5</v>
      </c>
      <c r="X29" s="46"/>
      <c r="Y29" s="46">
        <f t="shared" ref="Y29:Y40" si="37">IF(OR(V29="",X29=""),0,IF($C29="","",IF(AND($C29=V29,$E29=X29),1,0)))</f>
        <v>0</v>
      </c>
      <c r="Z29" s="46">
        <v>2</v>
      </c>
      <c r="AA29" s="14" t="s">
        <v>5</v>
      </c>
      <c r="AB29" s="46">
        <v>2</v>
      </c>
      <c r="AC29" s="46">
        <f t="shared" ref="AC29:AC40" si="38">IF(OR(Z29="",AB29=""),0,IF($C29="","",IF(AND($C29=Z29,$E29=AB29),1,0)))</f>
        <v>0</v>
      </c>
      <c r="AD29" s="46">
        <v>2</v>
      </c>
      <c r="AE29" s="14" t="s">
        <v>5</v>
      </c>
      <c r="AF29" s="46">
        <v>0</v>
      </c>
      <c r="AG29" s="46">
        <f t="shared" ref="AG29:AG40" si="39">IF(OR(AD29="",AF29=""),0,IF($C29="","",IF(AND($C29=AD29,$E29=AF29),1,0)))</f>
        <v>0</v>
      </c>
      <c r="AH29" s="56">
        <v>2</v>
      </c>
      <c r="AI29" s="14" t="s">
        <v>5</v>
      </c>
      <c r="AJ29" s="56">
        <v>0</v>
      </c>
      <c r="AK29" s="46">
        <f t="shared" ref="AK29:AK40" si="40">IF(OR(AH29="",AJ29=""),0,IF($C29="","",IF(AND($C29=AH29,$E29=AJ29),1,0)))</f>
        <v>0</v>
      </c>
      <c r="AL29" s="46">
        <v>3</v>
      </c>
      <c r="AM29" s="14" t="s">
        <v>5</v>
      </c>
      <c r="AN29" s="46">
        <v>0</v>
      </c>
      <c r="AO29" s="1">
        <f t="shared" ref="AO29:AO40" si="41">IF(OR(AL29="",AN29=""),0,IF($C29="","",IF(AND($C29=AL29,$E29=AN29),1,0)))</f>
        <v>0</v>
      </c>
      <c r="AP29" s="47"/>
      <c r="AQ29" s="16" t="s">
        <v>5</v>
      </c>
      <c r="AR29" s="47"/>
      <c r="AS29" s="47">
        <f t="shared" ref="AS29:AS40" si="42">IF(OR(AP29="",AR29=""),0,IF($C29="","",IF(AND($C29=AP29,$E29=AR29),1,0)))</f>
        <v>0</v>
      </c>
      <c r="AT29" s="47"/>
      <c r="AU29" s="16" t="s">
        <v>5</v>
      </c>
      <c r="AV29" s="47"/>
      <c r="AW29" s="47">
        <f t="shared" ref="AW29:AW40" si="43">IF(OR(AT29="",AV29=""),0,IF($C29="","",IF(AND($C29=AT29,$E29=AV29),1,0)))</f>
        <v>0</v>
      </c>
      <c r="AX29" s="47"/>
      <c r="AY29" s="16" t="s">
        <v>5</v>
      </c>
      <c r="AZ29" s="47"/>
      <c r="BA29" s="47">
        <f t="shared" ref="BA29:BA40" si="44">IF(OR(AX29="",AZ29=""),0,IF($C29="","",IF(AND($C29=AX29,$E29=AZ29),1,0)))</f>
        <v>0</v>
      </c>
      <c r="BB29" s="47"/>
      <c r="BC29" s="16" t="s">
        <v>5</v>
      </c>
      <c r="BD29" s="47"/>
      <c r="BE29" s="47">
        <f t="shared" ref="BE29:BE40" si="45">IF(OR(BB29="",BD29=""),0,IF($C29="","",IF(AND($C29=BB29,$E29=BD29),1,0)))</f>
        <v>0</v>
      </c>
      <c r="BF29" s="47"/>
      <c r="BG29" s="16" t="s">
        <v>5</v>
      </c>
      <c r="BH29" s="47"/>
      <c r="BI29" s="47">
        <f t="shared" ref="BI29:BI40" si="46">IF(OR(BF29="",BH29=""),0,IF($C29="","",IF(AND($C29=BF29,$E29=BH29),1,0)))</f>
        <v>0</v>
      </c>
      <c r="BJ29" s="47"/>
      <c r="BK29" s="16" t="s">
        <v>5</v>
      </c>
      <c r="BL29" s="47"/>
      <c r="BM29" s="47">
        <f t="shared" ref="BM29:BM40" si="47">IF(OR(BJ29="",BL29=""),0,IF($C29="","",IF(AND($C29=BJ29,$E29=BL29),1,0)))</f>
        <v>0</v>
      </c>
      <c r="BN29" s="47"/>
      <c r="BO29" s="16" t="s">
        <v>5</v>
      </c>
      <c r="BP29" s="47"/>
      <c r="BQ29" s="47">
        <f t="shared" ref="BQ29:BQ40" si="48">IF(OR(BN29="",BP29=""),0,IF($C29="","",IF(AND($C29=BN29,$E29=BP29),1,0)))</f>
        <v>0</v>
      </c>
      <c r="BR29" s="47"/>
      <c r="BS29" s="16" t="s">
        <v>5</v>
      </c>
      <c r="BT29" s="47"/>
      <c r="BU29" s="47">
        <f t="shared" ref="BU29:BU40" si="49">IF(OR(BR29="",BT29=""),0,IF($C29="","",IF(AND($C29=BR29,$E29=BT29),1,0)))</f>
        <v>0</v>
      </c>
      <c r="BV29" s="47"/>
      <c r="BW29" s="16" t="s">
        <v>5</v>
      </c>
      <c r="BX29" s="47"/>
      <c r="BY29" s="1">
        <f t="shared" ref="BY29:BY40" si="50">IF(OR(BV29="",BX29=""),0,IF($C29="","",IF(AND($C29=BV29,$E29=BX29),1,0)))</f>
        <v>0</v>
      </c>
      <c r="BZ29" s="42"/>
      <c r="CA29" s="10" t="s">
        <v>5</v>
      </c>
      <c r="CB29" s="42"/>
      <c r="CC29" s="1">
        <f t="shared" ref="CC29:CC40" si="51">IF(OR(BZ29="",CB29=""),0,IF($C29="","",IF(AND($C29=BZ29,$E29=CB29),1,0)))</f>
        <v>0</v>
      </c>
      <c r="CD29" s="43"/>
      <c r="CE29" s="12" t="s">
        <v>5</v>
      </c>
      <c r="CF29" s="43"/>
      <c r="CG29" s="1">
        <f t="shared" ref="CG29:CG40" si="52">IF(OR(CD29="",CF29=""),0,IF($C29="","",IF(AND($C29=CD29,$E29=CF29),1,0)))</f>
        <v>0</v>
      </c>
      <c r="CH29" s="46"/>
      <c r="CI29" s="14" t="s">
        <v>5</v>
      </c>
      <c r="CJ29" s="46"/>
      <c r="CK29" s="1">
        <f t="shared" ref="CK29:CK40" si="53">IF(OR(CH29="",CJ29=""),0,IF($C29="","",IF(AND($C29=CH29,$E29=CJ29),1,0)))</f>
        <v>0</v>
      </c>
      <c r="CL29" s="47"/>
      <c r="CM29" s="16" t="s">
        <v>5</v>
      </c>
      <c r="CN29" s="47"/>
      <c r="CO29" s="1">
        <f t="shared" ref="CO29:CO40" si="54">IF(OR(CL29="",CN29=""),0,IF($C29="","",IF(AND($C29=CL29,$E29=CN29),1,0)))</f>
        <v>0</v>
      </c>
      <c r="CP29" s="42"/>
      <c r="CQ29" s="10" t="s">
        <v>5</v>
      </c>
      <c r="CR29" s="42"/>
      <c r="CS29" s="1">
        <f t="shared" ref="CS29:CS40" si="55">IF(OR(CP29="",CR29=""),0,IF($C29="","",IF(AND($C29=CP29,$E29=CR29),1,0)))</f>
        <v>0</v>
      </c>
      <c r="CT29" s="43"/>
      <c r="CU29" s="12" t="s">
        <v>5</v>
      </c>
      <c r="CV29" s="43"/>
      <c r="CW29" s="1">
        <f t="shared" ref="CW29:CW40" si="56">IF(OR(CT29="",CV29=""),0,IF($C29="","",IF(AND($C29=CT29,$E29=CV29),1,0)))</f>
        <v>0</v>
      </c>
      <c r="CX29" s="44"/>
      <c r="CY29" s="6" t="s">
        <v>5</v>
      </c>
      <c r="CZ29" s="44"/>
      <c r="DA29" s="1">
        <f t="shared" ref="DA29:DA40" si="57">IF(OR(CX29="",CZ29=""),0,IF($C29="","",IF(AND($C29=CX29,$E29=CZ29),1,0)))</f>
        <v>0</v>
      </c>
      <c r="DB29" s="45"/>
      <c r="DC29" s="8" t="s">
        <v>5</v>
      </c>
      <c r="DD29" s="45"/>
      <c r="DE29" s="1">
        <f t="shared" ref="DE29:DE40" si="58">IF(OR(DB29="",DD29=""),0,IF($C29="","",IF(AND($C29=DB29,$E29=DD29),1,0)))</f>
        <v>0</v>
      </c>
      <c r="DF29" s="42"/>
      <c r="DG29" s="10" t="s">
        <v>5</v>
      </c>
      <c r="DH29" s="42"/>
      <c r="DI29" s="1">
        <f t="shared" ref="DI29:DI40" si="59">IF(OR(DF29="",DH29=""),0,IF($C29="","",IF(AND($C29=DF29,$E29=DH29),1,0)))</f>
        <v>0</v>
      </c>
      <c r="DJ29" s="43"/>
      <c r="DK29" s="12" t="s">
        <v>5</v>
      </c>
      <c r="DL29" s="43"/>
      <c r="DM29" s="1">
        <f t="shared" ref="DM29:DM40" si="60">IF(OR(DJ29="",DL29=""),0,IF($C29="","",IF(AND($C29=DJ29,$E29=DL29),1,0)))</f>
        <v>0</v>
      </c>
      <c r="DN29" s="46"/>
      <c r="DO29" s="14" t="s">
        <v>5</v>
      </c>
      <c r="DP29" s="46"/>
      <c r="DQ29" s="1">
        <f t="shared" ref="DQ29:DQ40" si="61">IF(OR(DN29="",DP29=""),0,IF($C29="","",IF(AND($C29=DN29,$E29=DP29),1,0)))</f>
        <v>0</v>
      </c>
      <c r="DR29" s="47"/>
      <c r="DS29" s="16" t="s">
        <v>5</v>
      </c>
      <c r="DT29" s="47"/>
      <c r="DU29" s="1">
        <f t="shared" ref="DU29:DU40" si="62">IF(OR(DR29="",DT29=""),0,IF($C29="","",IF(AND($C29=DR29,$E29=DT29),1,0)))</f>
        <v>0</v>
      </c>
      <c r="DV29" s="42"/>
      <c r="DW29" s="10" t="s">
        <v>5</v>
      </c>
      <c r="DX29" s="42"/>
      <c r="DY29" s="1">
        <f t="shared" ref="DY29:DY40" si="63">IF(OR(DV29="",DX29=""),0,IF($C29="","",IF(AND($C29=DV29,$E29=DX29),1,0)))</f>
        <v>0</v>
      </c>
      <c r="DZ29" s="43"/>
      <c r="EA29" s="12" t="s">
        <v>5</v>
      </c>
      <c r="EB29" s="43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Granat - Naprzód</v>
      </c>
      <c r="C30" s="21">
        <f t="shared" si="32"/>
        <v>2</v>
      </c>
      <c r="D30" s="21" t="str">
        <f t="shared" si="32"/>
        <v>:</v>
      </c>
      <c r="E30" s="21">
        <f t="shared" si="32"/>
        <v>1</v>
      </c>
      <c r="F30" s="46">
        <v>2</v>
      </c>
      <c r="G30" s="14" t="s">
        <v>5</v>
      </c>
      <c r="H30" s="46">
        <v>1</v>
      </c>
      <c r="I30" s="46">
        <f t="shared" si="33"/>
        <v>1</v>
      </c>
      <c r="J30" s="46">
        <v>2</v>
      </c>
      <c r="K30" s="14" t="s">
        <v>5</v>
      </c>
      <c r="L30" s="46">
        <v>1</v>
      </c>
      <c r="M30" s="46">
        <f t="shared" si="34"/>
        <v>1</v>
      </c>
      <c r="N30" s="46">
        <v>2</v>
      </c>
      <c r="O30" s="14" t="s">
        <v>5</v>
      </c>
      <c r="P30" s="46">
        <v>0</v>
      </c>
      <c r="Q30" s="46">
        <f t="shared" si="35"/>
        <v>0</v>
      </c>
      <c r="R30" s="46">
        <v>2</v>
      </c>
      <c r="S30" s="14" t="s">
        <v>5</v>
      </c>
      <c r="T30" s="46">
        <v>0</v>
      </c>
      <c r="U30" s="46">
        <f t="shared" si="36"/>
        <v>0</v>
      </c>
      <c r="V30" s="46"/>
      <c r="W30" s="14" t="s">
        <v>5</v>
      </c>
      <c r="X30" s="46"/>
      <c r="Y30" s="46">
        <f t="shared" si="37"/>
        <v>0</v>
      </c>
      <c r="Z30" s="46">
        <v>3</v>
      </c>
      <c r="AA30" s="14" t="s">
        <v>5</v>
      </c>
      <c r="AB30" s="46">
        <v>1</v>
      </c>
      <c r="AC30" s="46">
        <f t="shared" si="38"/>
        <v>0</v>
      </c>
      <c r="AD30" s="46">
        <v>2</v>
      </c>
      <c r="AE30" s="14" t="s">
        <v>5</v>
      </c>
      <c r="AF30" s="46">
        <v>1</v>
      </c>
      <c r="AG30" s="46">
        <f t="shared" si="39"/>
        <v>1</v>
      </c>
      <c r="AH30" s="56">
        <v>2</v>
      </c>
      <c r="AI30" s="14" t="s">
        <v>5</v>
      </c>
      <c r="AJ30" s="56">
        <v>0</v>
      </c>
      <c r="AK30" s="46">
        <f t="shared" si="40"/>
        <v>0</v>
      </c>
      <c r="AL30" s="46">
        <v>2</v>
      </c>
      <c r="AM30" s="14" t="s">
        <v>5</v>
      </c>
      <c r="AN30" s="46">
        <v>1</v>
      </c>
      <c r="AO30" s="1">
        <f t="shared" si="41"/>
        <v>1</v>
      </c>
      <c r="AP30" s="47"/>
      <c r="AQ30" s="16" t="s">
        <v>5</v>
      </c>
      <c r="AR30" s="47"/>
      <c r="AS30" s="47">
        <f t="shared" si="42"/>
        <v>0</v>
      </c>
      <c r="AT30" s="47"/>
      <c r="AU30" s="16" t="s">
        <v>5</v>
      </c>
      <c r="AV30" s="47"/>
      <c r="AW30" s="47">
        <f t="shared" si="43"/>
        <v>0</v>
      </c>
      <c r="AX30" s="47"/>
      <c r="AY30" s="16" t="s">
        <v>5</v>
      </c>
      <c r="AZ30" s="47"/>
      <c r="BA30" s="47">
        <f t="shared" si="44"/>
        <v>0</v>
      </c>
      <c r="BB30" s="47"/>
      <c r="BC30" s="16" t="s">
        <v>5</v>
      </c>
      <c r="BD30" s="47"/>
      <c r="BE30" s="47">
        <f t="shared" si="45"/>
        <v>0</v>
      </c>
      <c r="BF30" s="47"/>
      <c r="BG30" s="16" t="s">
        <v>5</v>
      </c>
      <c r="BH30" s="47"/>
      <c r="BI30" s="47">
        <f t="shared" si="46"/>
        <v>0</v>
      </c>
      <c r="BJ30" s="47"/>
      <c r="BK30" s="16" t="s">
        <v>5</v>
      </c>
      <c r="BL30" s="47"/>
      <c r="BM30" s="47">
        <f t="shared" si="47"/>
        <v>0</v>
      </c>
      <c r="BN30" s="47"/>
      <c r="BO30" s="16" t="s">
        <v>5</v>
      </c>
      <c r="BP30" s="47"/>
      <c r="BQ30" s="47">
        <f t="shared" si="48"/>
        <v>0</v>
      </c>
      <c r="BR30" s="47"/>
      <c r="BS30" s="16" t="s">
        <v>5</v>
      </c>
      <c r="BT30" s="47"/>
      <c r="BU30" s="47">
        <f t="shared" si="49"/>
        <v>0</v>
      </c>
      <c r="BV30" s="47"/>
      <c r="BW30" s="16" t="s">
        <v>5</v>
      </c>
      <c r="BX30" s="47"/>
      <c r="BY30" s="1">
        <f t="shared" si="50"/>
        <v>0</v>
      </c>
      <c r="BZ30" s="42"/>
      <c r="CA30" s="10" t="s">
        <v>5</v>
      </c>
      <c r="CB30" s="42"/>
      <c r="CC30" s="1">
        <f t="shared" si="51"/>
        <v>0</v>
      </c>
      <c r="CD30" s="43"/>
      <c r="CE30" s="12" t="s">
        <v>5</v>
      </c>
      <c r="CF30" s="43"/>
      <c r="CG30" s="1">
        <f t="shared" si="52"/>
        <v>0</v>
      </c>
      <c r="CH30" s="46"/>
      <c r="CI30" s="14" t="s">
        <v>5</v>
      </c>
      <c r="CJ30" s="46"/>
      <c r="CK30" s="1">
        <f t="shared" si="53"/>
        <v>0</v>
      </c>
      <c r="CL30" s="47"/>
      <c r="CM30" s="16" t="s">
        <v>5</v>
      </c>
      <c r="CN30" s="47"/>
      <c r="CO30" s="1">
        <f t="shared" si="54"/>
        <v>0</v>
      </c>
      <c r="CP30" s="42"/>
      <c r="CQ30" s="10" t="s">
        <v>5</v>
      </c>
      <c r="CR30" s="42"/>
      <c r="CS30" s="1">
        <f t="shared" si="55"/>
        <v>0</v>
      </c>
      <c r="CT30" s="43"/>
      <c r="CU30" s="12" t="s">
        <v>5</v>
      </c>
      <c r="CV30" s="43"/>
      <c r="CW30" s="1">
        <f t="shared" si="56"/>
        <v>0</v>
      </c>
      <c r="CX30" s="44"/>
      <c r="CY30" s="6" t="s">
        <v>5</v>
      </c>
      <c r="CZ30" s="44"/>
      <c r="DA30" s="1">
        <f t="shared" si="57"/>
        <v>0</v>
      </c>
      <c r="DB30" s="45"/>
      <c r="DC30" s="8" t="s">
        <v>5</v>
      </c>
      <c r="DD30" s="45"/>
      <c r="DE30" s="1">
        <f t="shared" si="58"/>
        <v>0</v>
      </c>
      <c r="DF30" s="42"/>
      <c r="DG30" s="10" t="s">
        <v>5</v>
      </c>
      <c r="DH30" s="42"/>
      <c r="DI30" s="1">
        <f t="shared" si="59"/>
        <v>0</v>
      </c>
      <c r="DJ30" s="43"/>
      <c r="DK30" s="12" t="s">
        <v>5</v>
      </c>
      <c r="DL30" s="43"/>
      <c r="DM30" s="1">
        <f t="shared" si="60"/>
        <v>0</v>
      </c>
      <c r="DN30" s="46"/>
      <c r="DO30" s="14" t="s">
        <v>5</v>
      </c>
      <c r="DP30" s="46"/>
      <c r="DQ30" s="1">
        <f t="shared" si="61"/>
        <v>0</v>
      </c>
      <c r="DR30" s="47"/>
      <c r="DS30" s="16" t="s">
        <v>5</v>
      </c>
      <c r="DT30" s="47"/>
      <c r="DU30" s="1">
        <f t="shared" si="62"/>
        <v>0</v>
      </c>
      <c r="DV30" s="42"/>
      <c r="DW30" s="10" t="s">
        <v>5</v>
      </c>
      <c r="DX30" s="42"/>
      <c r="DY30" s="1">
        <f t="shared" si="63"/>
        <v>0</v>
      </c>
      <c r="DZ30" s="43"/>
      <c r="EA30" s="12" t="s">
        <v>5</v>
      </c>
      <c r="EB30" s="43"/>
      <c r="EC30" s="1">
        <f t="shared" si="64"/>
        <v>0</v>
      </c>
    </row>
    <row r="31" spans="1:133">
      <c r="A31" s="3" t="s">
        <v>8</v>
      </c>
      <c r="B31" t="str">
        <f t="shared" si="32"/>
        <v>Pogoń - Kamienna</v>
      </c>
      <c r="C31" s="21">
        <f t="shared" si="32"/>
        <v>3</v>
      </c>
      <c r="D31" s="21" t="str">
        <f t="shared" si="32"/>
        <v>:</v>
      </c>
      <c r="E31" s="21">
        <f t="shared" si="32"/>
        <v>1</v>
      </c>
      <c r="F31" s="46">
        <v>2</v>
      </c>
      <c r="G31" s="14" t="s">
        <v>5</v>
      </c>
      <c r="H31" s="46">
        <v>0</v>
      </c>
      <c r="I31" s="46">
        <f t="shared" si="33"/>
        <v>0</v>
      </c>
      <c r="J31" s="46">
        <v>1</v>
      </c>
      <c r="K31" s="14" t="s">
        <v>5</v>
      </c>
      <c r="L31" s="46">
        <v>1</v>
      </c>
      <c r="M31" s="46">
        <f t="shared" si="34"/>
        <v>0</v>
      </c>
      <c r="N31" s="46">
        <v>1</v>
      </c>
      <c r="O31" s="14" t="s">
        <v>5</v>
      </c>
      <c r="P31" s="46">
        <v>1</v>
      </c>
      <c r="Q31" s="46">
        <f t="shared" si="35"/>
        <v>0</v>
      </c>
      <c r="R31" s="46">
        <v>3</v>
      </c>
      <c r="S31" s="14" t="s">
        <v>5</v>
      </c>
      <c r="T31" s="46">
        <v>1</v>
      </c>
      <c r="U31" s="46">
        <f t="shared" si="36"/>
        <v>1</v>
      </c>
      <c r="V31" s="46"/>
      <c r="W31" s="14" t="s">
        <v>5</v>
      </c>
      <c r="X31" s="46"/>
      <c r="Y31" s="46">
        <f t="shared" si="37"/>
        <v>0</v>
      </c>
      <c r="Z31" s="46">
        <v>2</v>
      </c>
      <c r="AA31" s="14" t="s">
        <v>5</v>
      </c>
      <c r="AB31" s="46">
        <v>1</v>
      </c>
      <c r="AC31" s="46">
        <f t="shared" si="38"/>
        <v>0</v>
      </c>
      <c r="AD31" s="46">
        <v>3</v>
      </c>
      <c r="AE31" s="14" t="s">
        <v>5</v>
      </c>
      <c r="AF31" s="46">
        <v>1</v>
      </c>
      <c r="AG31" s="46">
        <f t="shared" si="39"/>
        <v>1</v>
      </c>
      <c r="AH31" s="56">
        <v>2</v>
      </c>
      <c r="AI31" s="14" t="s">
        <v>5</v>
      </c>
      <c r="AJ31" s="56">
        <v>1</v>
      </c>
      <c r="AK31" s="46">
        <f t="shared" si="40"/>
        <v>0</v>
      </c>
      <c r="AL31" s="46">
        <v>1</v>
      </c>
      <c r="AM31" s="14" t="s">
        <v>5</v>
      </c>
      <c r="AN31" s="46">
        <v>0</v>
      </c>
      <c r="AO31" s="1">
        <f t="shared" si="41"/>
        <v>0</v>
      </c>
      <c r="AP31" s="47"/>
      <c r="AQ31" s="16" t="s">
        <v>5</v>
      </c>
      <c r="AR31" s="47"/>
      <c r="AS31" s="47">
        <f t="shared" si="42"/>
        <v>0</v>
      </c>
      <c r="AT31" s="47"/>
      <c r="AU31" s="16" t="s">
        <v>5</v>
      </c>
      <c r="AV31" s="47"/>
      <c r="AW31" s="47">
        <f t="shared" si="43"/>
        <v>0</v>
      </c>
      <c r="AX31" s="47"/>
      <c r="AY31" s="16" t="s">
        <v>5</v>
      </c>
      <c r="AZ31" s="47"/>
      <c r="BA31" s="47">
        <f t="shared" si="44"/>
        <v>0</v>
      </c>
      <c r="BB31" s="47"/>
      <c r="BC31" s="16" t="s">
        <v>5</v>
      </c>
      <c r="BD31" s="47"/>
      <c r="BE31" s="47">
        <f t="shared" si="45"/>
        <v>0</v>
      </c>
      <c r="BF31" s="47"/>
      <c r="BG31" s="16" t="s">
        <v>5</v>
      </c>
      <c r="BH31" s="47"/>
      <c r="BI31" s="47">
        <f t="shared" si="46"/>
        <v>0</v>
      </c>
      <c r="BJ31" s="47"/>
      <c r="BK31" s="16" t="s">
        <v>5</v>
      </c>
      <c r="BL31" s="47"/>
      <c r="BM31" s="47">
        <f t="shared" si="47"/>
        <v>0</v>
      </c>
      <c r="BN31" s="47"/>
      <c r="BO31" s="16" t="s">
        <v>5</v>
      </c>
      <c r="BP31" s="47"/>
      <c r="BQ31" s="47">
        <f t="shared" si="48"/>
        <v>0</v>
      </c>
      <c r="BR31" s="47"/>
      <c r="BS31" s="16" t="s">
        <v>5</v>
      </c>
      <c r="BT31" s="47"/>
      <c r="BU31" s="47">
        <f t="shared" si="49"/>
        <v>0</v>
      </c>
      <c r="BV31" s="47"/>
      <c r="BW31" s="16" t="s">
        <v>5</v>
      </c>
      <c r="BX31" s="47"/>
      <c r="BY31" s="1">
        <f t="shared" si="50"/>
        <v>0</v>
      </c>
      <c r="BZ31" s="42"/>
      <c r="CA31" s="10" t="s">
        <v>5</v>
      </c>
      <c r="CB31" s="42"/>
      <c r="CC31" s="1">
        <f t="shared" si="51"/>
        <v>0</v>
      </c>
      <c r="CD31" s="43"/>
      <c r="CE31" s="12" t="s">
        <v>5</v>
      </c>
      <c r="CF31" s="43"/>
      <c r="CG31" s="1">
        <f t="shared" si="52"/>
        <v>0</v>
      </c>
      <c r="CH31" s="46"/>
      <c r="CI31" s="14" t="s">
        <v>5</v>
      </c>
      <c r="CJ31" s="46"/>
      <c r="CK31" s="1">
        <f t="shared" si="53"/>
        <v>0</v>
      </c>
      <c r="CL31" s="47"/>
      <c r="CM31" s="16" t="s">
        <v>5</v>
      </c>
      <c r="CN31" s="47"/>
      <c r="CO31" s="1">
        <f t="shared" si="54"/>
        <v>0</v>
      </c>
      <c r="CP31" s="42"/>
      <c r="CQ31" s="10" t="s">
        <v>5</v>
      </c>
      <c r="CR31" s="42"/>
      <c r="CS31" s="1">
        <f t="shared" si="55"/>
        <v>0</v>
      </c>
      <c r="CT31" s="43"/>
      <c r="CU31" s="12" t="s">
        <v>5</v>
      </c>
      <c r="CV31" s="43"/>
      <c r="CW31" s="1">
        <f t="shared" si="56"/>
        <v>0</v>
      </c>
      <c r="CX31" s="44"/>
      <c r="CY31" s="6" t="s">
        <v>5</v>
      </c>
      <c r="CZ31" s="44"/>
      <c r="DA31" s="1">
        <f t="shared" si="57"/>
        <v>0</v>
      </c>
      <c r="DB31" s="45"/>
      <c r="DC31" s="8" t="s">
        <v>5</v>
      </c>
      <c r="DD31" s="45"/>
      <c r="DE31" s="1">
        <f t="shared" si="58"/>
        <v>0</v>
      </c>
      <c r="DF31" s="42"/>
      <c r="DG31" s="10" t="s">
        <v>5</v>
      </c>
      <c r="DH31" s="42"/>
      <c r="DI31" s="1">
        <f t="shared" si="59"/>
        <v>0</v>
      </c>
      <c r="DJ31" s="43"/>
      <c r="DK31" s="12" t="s">
        <v>5</v>
      </c>
      <c r="DL31" s="43"/>
      <c r="DM31" s="1">
        <f t="shared" si="60"/>
        <v>0</v>
      </c>
      <c r="DN31" s="46"/>
      <c r="DO31" s="14" t="s">
        <v>5</v>
      </c>
      <c r="DP31" s="46"/>
      <c r="DQ31" s="1">
        <f t="shared" si="61"/>
        <v>0</v>
      </c>
      <c r="DR31" s="47"/>
      <c r="DS31" s="16" t="s">
        <v>5</v>
      </c>
      <c r="DT31" s="47"/>
      <c r="DU31" s="1">
        <f t="shared" si="62"/>
        <v>0</v>
      </c>
      <c r="DV31" s="42"/>
      <c r="DW31" s="10" t="s">
        <v>5</v>
      </c>
      <c r="DX31" s="42"/>
      <c r="DY31" s="1">
        <f t="shared" si="63"/>
        <v>0</v>
      </c>
      <c r="DZ31" s="43"/>
      <c r="EA31" s="12" t="s">
        <v>5</v>
      </c>
      <c r="EB31" s="43"/>
      <c r="EC31" s="1">
        <f t="shared" si="64"/>
        <v>0</v>
      </c>
    </row>
    <row r="32" spans="1:133">
      <c r="A32" s="3" t="s">
        <v>9</v>
      </c>
      <c r="B32" t="str">
        <f t="shared" si="32"/>
        <v>Klimontowianka - Wierna</v>
      </c>
      <c r="C32" s="21">
        <f t="shared" si="32"/>
        <v>0</v>
      </c>
      <c r="D32" s="21" t="str">
        <f t="shared" si="32"/>
        <v>:</v>
      </c>
      <c r="E32" s="21">
        <f t="shared" si="32"/>
        <v>3</v>
      </c>
      <c r="F32" s="46">
        <v>0</v>
      </c>
      <c r="G32" s="14" t="s">
        <v>5</v>
      </c>
      <c r="H32" s="46">
        <v>3</v>
      </c>
      <c r="I32" s="46">
        <f t="shared" si="33"/>
        <v>1</v>
      </c>
      <c r="J32" s="46">
        <v>4</v>
      </c>
      <c r="K32" s="14" t="s">
        <v>5</v>
      </c>
      <c r="L32" s="46">
        <v>1</v>
      </c>
      <c r="M32" s="46">
        <f t="shared" si="34"/>
        <v>0</v>
      </c>
      <c r="N32" s="46">
        <v>0</v>
      </c>
      <c r="O32" s="14" t="s">
        <v>5</v>
      </c>
      <c r="P32" s="46">
        <v>1</v>
      </c>
      <c r="Q32" s="46">
        <f t="shared" si="35"/>
        <v>0</v>
      </c>
      <c r="R32" s="46">
        <v>0</v>
      </c>
      <c r="S32" s="14" t="s">
        <v>5</v>
      </c>
      <c r="T32" s="46">
        <v>2</v>
      </c>
      <c r="U32" s="46">
        <f t="shared" si="36"/>
        <v>0</v>
      </c>
      <c r="V32" s="46"/>
      <c r="W32" s="14" t="s">
        <v>5</v>
      </c>
      <c r="X32" s="46"/>
      <c r="Y32" s="46">
        <f t="shared" si="37"/>
        <v>0</v>
      </c>
      <c r="Z32" s="46">
        <v>1</v>
      </c>
      <c r="AA32" s="14" t="s">
        <v>5</v>
      </c>
      <c r="AB32" s="46">
        <v>1</v>
      </c>
      <c r="AC32" s="46">
        <f t="shared" si="38"/>
        <v>0</v>
      </c>
      <c r="AD32" s="46">
        <v>1</v>
      </c>
      <c r="AE32" s="14" t="s">
        <v>5</v>
      </c>
      <c r="AF32" s="46">
        <v>2</v>
      </c>
      <c r="AG32" s="46">
        <f t="shared" si="39"/>
        <v>0</v>
      </c>
      <c r="AH32" s="56">
        <v>1</v>
      </c>
      <c r="AI32" s="14" t="s">
        <v>5</v>
      </c>
      <c r="AJ32" s="56">
        <v>3</v>
      </c>
      <c r="AK32" s="46">
        <f t="shared" si="40"/>
        <v>0</v>
      </c>
      <c r="AL32" s="46">
        <v>0</v>
      </c>
      <c r="AM32" s="14" t="s">
        <v>5</v>
      </c>
      <c r="AN32" s="46">
        <v>3</v>
      </c>
      <c r="AO32" s="1">
        <f t="shared" si="41"/>
        <v>1</v>
      </c>
      <c r="AP32" s="47"/>
      <c r="AQ32" s="16" t="s">
        <v>5</v>
      </c>
      <c r="AR32" s="47"/>
      <c r="AS32" s="47">
        <f t="shared" si="42"/>
        <v>0</v>
      </c>
      <c r="AT32" s="47"/>
      <c r="AU32" s="16" t="s">
        <v>5</v>
      </c>
      <c r="AV32" s="47"/>
      <c r="AW32" s="47">
        <f t="shared" si="43"/>
        <v>0</v>
      </c>
      <c r="AX32" s="47"/>
      <c r="AY32" s="16" t="s">
        <v>5</v>
      </c>
      <c r="AZ32" s="47"/>
      <c r="BA32" s="47">
        <f t="shared" si="44"/>
        <v>0</v>
      </c>
      <c r="BB32" s="47"/>
      <c r="BC32" s="16" t="s">
        <v>5</v>
      </c>
      <c r="BD32" s="47"/>
      <c r="BE32" s="47">
        <f t="shared" si="45"/>
        <v>0</v>
      </c>
      <c r="BF32" s="47"/>
      <c r="BG32" s="16" t="s">
        <v>5</v>
      </c>
      <c r="BH32" s="47"/>
      <c r="BI32" s="47">
        <f t="shared" si="46"/>
        <v>0</v>
      </c>
      <c r="BJ32" s="47"/>
      <c r="BK32" s="16" t="s">
        <v>5</v>
      </c>
      <c r="BL32" s="47"/>
      <c r="BM32" s="47">
        <f t="shared" si="47"/>
        <v>0</v>
      </c>
      <c r="BN32" s="47"/>
      <c r="BO32" s="16" t="s">
        <v>5</v>
      </c>
      <c r="BP32" s="47"/>
      <c r="BQ32" s="47">
        <f t="shared" si="48"/>
        <v>0</v>
      </c>
      <c r="BR32" s="47"/>
      <c r="BS32" s="16" t="s">
        <v>5</v>
      </c>
      <c r="BT32" s="47"/>
      <c r="BU32" s="47">
        <f t="shared" si="49"/>
        <v>0</v>
      </c>
      <c r="BV32" s="47"/>
      <c r="BW32" s="16" t="s">
        <v>5</v>
      </c>
      <c r="BX32" s="47"/>
      <c r="BY32" s="1">
        <f t="shared" si="50"/>
        <v>0</v>
      </c>
      <c r="BZ32" s="42"/>
      <c r="CA32" s="10" t="s">
        <v>5</v>
      </c>
      <c r="CB32" s="42"/>
      <c r="CC32" s="1">
        <f t="shared" si="51"/>
        <v>0</v>
      </c>
      <c r="CD32" s="43"/>
      <c r="CE32" s="12" t="s">
        <v>5</v>
      </c>
      <c r="CF32" s="43"/>
      <c r="CG32" s="1">
        <f t="shared" si="52"/>
        <v>0</v>
      </c>
      <c r="CH32" s="46"/>
      <c r="CI32" s="14" t="s">
        <v>5</v>
      </c>
      <c r="CJ32" s="46"/>
      <c r="CK32" s="1">
        <f t="shared" si="53"/>
        <v>0</v>
      </c>
      <c r="CL32" s="47"/>
      <c r="CM32" s="16" t="s">
        <v>5</v>
      </c>
      <c r="CN32" s="47"/>
      <c r="CO32" s="1">
        <f t="shared" si="54"/>
        <v>0</v>
      </c>
      <c r="CP32" s="42"/>
      <c r="CQ32" s="10" t="s">
        <v>5</v>
      </c>
      <c r="CR32" s="42"/>
      <c r="CS32" s="1">
        <f t="shared" si="55"/>
        <v>0</v>
      </c>
      <c r="CT32" s="43"/>
      <c r="CU32" s="12" t="s">
        <v>5</v>
      </c>
      <c r="CV32" s="43"/>
      <c r="CW32" s="1">
        <f t="shared" si="56"/>
        <v>0</v>
      </c>
      <c r="CX32" s="44"/>
      <c r="CY32" s="6" t="s">
        <v>5</v>
      </c>
      <c r="CZ32" s="44"/>
      <c r="DA32" s="1">
        <f t="shared" si="57"/>
        <v>0</v>
      </c>
      <c r="DB32" s="45"/>
      <c r="DC32" s="8" t="s">
        <v>5</v>
      </c>
      <c r="DD32" s="45"/>
      <c r="DE32" s="1">
        <f t="shared" si="58"/>
        <v>0</v>
      </c>
      <c r="DF32" s="42"/>
      <c r="DG32" s="10" t="s">
        <v>5</v>
      </c>
      <c r="DH32" s="42"/>
      <c r="DI32" s="1">
        <f t="shared" si="59"/>
        <v>0</v>
      </c>
      <c r="DJ32" s="43"/>
      <c r="DK32" s="12" t="s">
        <v>5</v>
      </c>
      <c r="DL32" s="43"/>
      <c r="DM32" s="1">
        <f t="shared" si="60"/>
        <v>0</v>
      </c>
      <c r="DN32" s="46"/>
      <c r="DO32" s="14" t="s">
        <v>5</v>
      </c>
      <c r="DP32" s="46"/>
      <c r="DQ32" s="1">
        <f t="shared" si="61"/>
        <v>0</v>
      </c>
      <c r="DR32" s="47"/>
      <c r="DS32" s="16" t="s">
        <v>5</v>
      </c>
      <c r="DT32" s="47"/>
      <c r="DU32" s="1">
        <f t="shared" si="62"/>
        <v>0</v>
      </c>
      <c r="DV32" s="42"/>
      <c r="DW32" s="10" t="s">
        <v>5</v>
      </c>
      <c r="DX32" s="42"/>
      <c r="DY32" s="1">
        <f t="shared" si="63"/>
        <v>0</v>
      </c>
      <c r="DZ32" s="43"/>
      <c r="EA32" s="12" t="s">
        <v>5</v>
      </c>
      <c r="EB32" s="43"/>
      <c r="EC32" s="1">
        <f t="shared" si="64"/>
        <v>0</v>
      </c>
    </row>
    <row r="33" spans="1:133">
      <c r="A33" s="3" t="s">
        <v>10</v>
      </c>
      <c r="B33" t="str">
        <f t="shared" si="32"/>
        <v>Nowiny - Łysica</v>
      </c>
      <c r="C33" s="21">
        <f t="shared" si="32"/>
        <v>3</v>
      </c>
      <c r="D33" s="21" t="str">
        <f t="shared" si="32"/>
        <v>:</v>
      </c>
      <c r="E33" s="21">
        <f t="shared" si="32"/>
        <v>0</v>
      </c>
      <c r="F33" s="46">
        <v>2</v>
      </c>
      <c r="G33" s="14" t="s">
        <v>5</v>
      </c>
      <c r="H33" s="46">
        <v>1</v>
      </c>
      <c r="I33" s="46">
        <f t="shared" si="33"/>
        <v>0</v>
      </c>
      <c r="J33" s="46">
        <v>2</v>
      </c>
      <c r="K33" s="14" t="s">
        <v>5</v>
      </c>
      <c r="L33" s="46">
        <v>2</v>
      </c>
      <c r="M33" s="46">
        <f t="shared" si="34"/>
        <v>0</v>
      </c>
      <c r="N33" s="46">
        <v>1</v>
      </c>
      <c r="O33" s="14" t="s">
        <v>5</v>
      </c>
      <c r="P33" s="46">
        <v>0</v>
      </c>
      <c r="Q33" s="46">
        <f t="shared" si="35"/>
        <v>0</v>
      </c>
      <c r="R33" s="46">
        <v>1</v>
      </c>
      <c r="S33" s="14" t="s">
        <v>5</v>
      </c>
      <c r="T33" s="46">
        <v>1</v>
      </c>
      <c r="U33" s="46">
        <f t="shared" si="36"/>
        <v>0</v>
      </c>
      <c r="V33" s="46"/>
      <c r="W33" s="14" t="s">
        <v>5</v>
      </c>
      <c r="X33" s="46"/>
      <c r="Y33" s="46">
        <f t="shared" si="37"/>
        <v>0</v>
      </c>
      <c r="Z33" s="46">
        <v>1</v>
      </c>
      <c r="AA33" s="14" t="s">
        <v>5</v>
      </c>
      <c r="AB33" s="46">
        <v>1</v>
      </c>
      <c r="AC33" s="46">
        <f t="shared" si="38"/>
        <v>0</v>
      </c>
      <c r="AD33" s="46">
        <v>2</v>
      </c>
      <c r="AE33" s="14" t="s">
        <v>5</v>
      </c>
      <c r="AF33" s="46">
        <v>2</v>
      </c>
      <c r="AG33" s="46">
        <f t="shared" si="39"/>
        <v>0</v>
      </c>
      <c r="AH33" s="56">
        <v>2</v>
      </c>
      <c r="AI33" s="14" t="s">
        <v>5</v>
      </c>
      <c r="AJ33" s="56">
        <v>1</v>
      </c>
      <c r="AK33" s="46">
        <f t="shared" si="40"/>
        <v>0</v>
      </c>
      <c r="AL33" s="46">
        <v>2</v>
      </c>
      <c r="AM33" s="14" t="s">
        <v>5</v>
      </c>
      <c r="AN33" s="46">
        <v>0</v>
      </c>
      <c r="AO33" s="1">
        <f t="shared" si="41"/>
        <v>0</v>
      </c>
      <c r="AP33" s="47"/>
      <c r="AQ33" s="16" t="s">
        <v>5</v>
      </c>
      <c r="AR33" s="47"/>
      <c r="AS33" s="47">
        <f t="shared" si="42"/>
        <v>0</v>
      </c>
      <c r="AT33" s="47"/>
      <c r="AU33" s="16" t="s">
        <v>5</v>
      </c>
      <c r="AV33" s="47"/>
      <c r="AW33" s="47">
        <f t="shared" si="43"/>
        <v>0</v>
      </c>
      <c r="AX33" s="47"/>
      <c r="AY33" s="16" t="s">
        <v>5</v>
      </c>
      <c r="AZ33" s="47"/>
      <c r="BA33" s="47">
        <f t="shared" si="44"/>
        <v>0</v>
      </c>
      <c r="BB33" s="47"/>
      <c r="BC33" s="16" t="s">
        <v>5</v>
      </c>
      <c r="BD33" s="47"/>
      <c r="BE33" s="47">
        <f t="shared" si="45"/>
        <v>0</v>
      </c>
      <c r="BF33" s="47"/>
      <c r="BG33" s="16" t="s">
        <v>5</v>
      </c>
      <c r="BH33" s="47"/>
      <c r="BI33" s="47">
        <f t="shared" si="46"/>
        <v>0</v>
      </c>
      <c r="BJ33" s="47"/>
      <c r="BK33" s="16" t="s">
        <v>5</v>
      </c>
      <c r="BL33" s="47"/>
      <c r="BM33" s="47">
        <f t="shared" si="47"/>
        <v>0</v>
      </c>
      <c r="BN33" s="47"/>
      <c r="BO33" s="16" t="s">
        <v>5</v>
      </c>
      <c r="BP33" s="47"/>
      <c r="BQ33" s="47">
        <f t="shared" si="48"/>
        <v>0</v>
      </c>
      <c r="BR33" s="47"/>
      <c r="BS33" s="16" t="s">
        <v>5</v>
      </c>
      <c r="BT33" s="47"/>
      <c r="BU33" s="47">
        <f t="shared" si="49"/>
        <v>0</v>
      </c>
      <c r="BV33" s="47"/>
      <c r="BW33" s="16" t="s">
        <v>5</v>
      </c>
      <c r="BX33" s="47"/>
      <c r="BY33" s="1">
        <f t="shared" si="50"/>
        <v>0</v>
      </c>
      <c r="BZ33" s="42"/>
      <c r="CA33" s="10" t="s">
        <v>5</v>
      </c>
      <c r="CB33" s="42"/>
      <c r="CC33" s="1">
        <f t="shared" si="51"/>
        <v>0</v>
      </c>
      <c r="CD33" s="43"/>
      <c r="CE33" s="12" t="s">
        <v>5</v>
      </c>
      <c r="CF33" s="43"/>
      <c r="CG33" s="1">
        <f t="shared" si="52"/>
        <v>0</v>
      </c>
      <c r="CH33" s="46"/>
      <c r="CI33" s="14" t="s">
        <v>5</v>
      </c>
      <c r="CJ33" s="46"/>
      <c r="CK33" s="1">
        <f t="shared" si="53"/>
        <v>0</v>
      </c>
      <c r="CL33" s="47"/>
      <c r="CM33" s="16" t="s">
        <v>5</v>
      </c>
      <c r="CN33" s="47"/>
      <c r="CO33" s="1">
        <f t="shared" si="54"/>
        <v>0</v>
      </c>
      <c r="CP33" s="42"/>
      <c r="CQ33" s="10" t="s">
        <v>5</v>
      </c>
      <c r="CR33" s="42"/>
      <c r="CS33" s="1">
        <f t="shared" si="55"/>
        <v>0</v>
      </c>
      <c r="CT33" s="43"/>
      <c r="CU33" s="12" t="s">
        <v>5</v>
      </c>
      <c r="CV33" s="43"/>
      <c r="CW33" s="1">
        <f t="shared" si="56"/>
        <v>0</v>
      </c>
      <c r="CX33" s="44"/>
      <c r="CY33" s="6" t="s">
        <v>5</v>
      </c>
      <c r="CZ33" s="44"/>
      <c r="DA33" s="1">
        <f t="shared" si="57"/>
        <v>0</v>
      </c>
      <c r="DB33" s="45"/>
      <c r="DC33" s="8" t="s">
        <v>5</v>
      </c>
      <c r="DD33" s="45"/>
      <c r="DE33" s="1">
        <f t="shared" si="58"/>
        <v>0</v>
      </c>
      <c r="DF33" s="42"/>
      <c r="DG33" s="10" t="s">
        <v>5</v>
      </c>
      <c r="DH33" s="42"/>
      <c r="DI33" s="1">
        <f t="shared" si="59"/>
        <v>0</v>
      </c>
      <c r="DJ33" s="43"/>
      <c r="DK33" s="12" t="s">
        <v>5</v>
      </c>
      <c r="DL33" s="43"/>
      <c r="DM33" s="1">
        <f t="shared" si="60"/>
        <v>0</v>
      </c>
      <c r="DN33" s="46"/>
      <c r="DO33" s="14" t="s">
        <v>5</v>
      </c>
      <c r="DP33" s="46"/>
      <c r="DQ33" s="1">
        <f t="shared" si="61"/>
        <v>0</v>
      </c>
      <c r="DR33" s="47"/>
      <c r="DS33" s="16" t="s">
        <v>5</v>
      </c>
      <c r="DT33" s="47"/>
      <c r="DU33" s="1">
        <f t="shared" si="62"/>
        <v>0</v>
      </c>
      <c r="DV33" s="42"/>
      <c r="DW33" s="10" t="s">
        <v>5</v>
      </c>
      <c r="DX33" s="42"/>
      <c r="DY33" s="1">
        <f t="shared" si="63"/>
        <v>0</v>
      </c>
      <c r="DZ33" s="43"/>
      <c r="EA33" s="12" t="s">
        <v>5</v>
      </c>
      <c r="EB33" s="43"/>
      <c r="EC33" s="1">
        <f t="shared" si="64"/>
        <v>0</v>
      </c>
    </row>
    <row r="34" spans="1:133">
      <c r="A34" s="3" t="s">
        <v>11</v>
      </c>
      <c r="B34" t="str">
        <f t="shared" si="32"/>
        <v>Lubrzanka - Neptun</v>
      </c>
      <c r="C34" s="21">
        <f t="shared" si="32"/>
        <v>0</v>
      </c>
      <c r="D34" s="21" t="str">
        <f t="shared" si="32"/>
        <v>:</v>
      </c>
      <c r="E34" s="21">
        <f t="shared" si="32"/>
        <v>1</v>
      </c>
      <c r="F34" s="46">
        <v>0</v>
      </c>
      <c r="G34" s="14" t="s">
        <v>5</v>
      </c>
      <c r="H34" s="46">
        <v>3</v>
      </c>
      <c r="I34" s="46">
        <f t="shared" si="33"/>
        <v>0</v>
      </c>
      <c r="J34" s="46">
        <v>2</v>
      </c>
      <c r="K34" s="14" t="s">
        <v>5</v>
      </c>
      <c r="L34" s="46">
        <v>4</v>
      </c>
      <c r="M34" s="46">
        <f t="shared" si="34"/>
        <v>0</v>
      </c>
      <c r="N34" s="46">
        <v>1</v>
      </c>
      <c r="O34" s="14" t="s">
        <v>5</v>
      </c>
      <c r="P34" s="46">
        <v>1</v>
      </c>
      <c r="Q34" s="46">
        <f t="shared" si="35"/>
        <v>0</v>
      </c>
      <c r="R34" s="46">
        <v>1</v>
      </c>
      <c r="S34" s="14" t="s">
        <v>5</v>
      </c>
      <c r="T34" s="46">
        <v>1</v>
      </c>
      <c r="U34" s="46">
        <f t="shared" si="36"/>
        <v>0</v>
      </c>
      <c r="V34" s="46"/>
      <c r="W34" s="14" t="s">
        <v>5</v>
      </c>
      <c r="X34" s="46"/>
      <c r="Y34" s="46">
        <f t="shared" si="37"/>
        <v>0</v>
      </c>
      <c r="Z34" s="46">
        <v>2</v>
      </c>
      <c r="AA34" s="14" t="s">
        <v>5</v>
      </c>
      <c r="AB34" s="46">
        <v>2</v>
      </c>
      <c r="AC34" s="46">
        <f t="shared" si="38"/>
        <v>0</v>
      </c>
      <c r="AD34" s="46">
        <v>1</v>
      </c>
      <c r="AE34" s="14" t="s">
        <v>5</v>
      </c>
      <c r="AF34" s="46">
        <v>3</v>
      </c>
      <c r="AG34" s="46">
        <f t="shared" si="39"/>
        <v>0</v>
      </c>
      <c r="AH34" s="56">
        <v>1</v>
      </c>
      <c r="AI34" s="14" t="s">
        <v>5</v>
      </c>
      <c r="AJ34" s="56">
        <v>3</v>
      </c>
      <c r="AK34" s="46">
        <f t="shared" si="40"/>
        <v>0</v>
      </c>
      <c r="AL34" s="46">
        <v>0</v>
      </c>
      <c r="AM34" s="14" t="s">
        <v>5</v>
      </c>
      <c r="AN34" s="46">
        <v>2</v>
      </c>
      <c r="AO34" s="1">
        <f t="shared" si="41"/>
        <v>0</v>
      </c>
      <c r="AP34" s="47"/>
      <c r="AQ34" s="16" t="s">
        <v>5</v>
      </c>
      <c r="AR34" s="47"/>
      <c r="AS34" s="47">
        <f t="shared" si="42"/>
        <v>0</v>
      </c>
      <c r="AT34" s="47"/>
      <c r="AU34" s="16" t="s">
        <v>5</v>
      </c>
      <c r="AV34" s="47"/>
      <c r="AW34" s="47">
        <f t="shared" si="43"/>
        <v>0</v>
      </c>
      <c r="AX34" s="47"/>
      <c r="AY34" s="16" t="s">
        <v>5</v>
      </c>
      <c r="AZ34" s="47"/>
      <c r="BA34" s="47">
        <f t="shared" si="44"/>
        <v>0</v>
      </c>
      <c r="BB34" s="47"/>
      <c r="BC34" s="16" t="s">
        <v>5</v>
      </c>
      <c r="BD34" s="47"/>
      <c r="BE34" s="47">
        <f t="shared" si="45"/>
        <v>0</v>
      </c>
      <c r="BF34" s="47"/>
      <c r="BG34" s="16" t="s">
        <v>5</v>
      </c>
      <c r="BH34" s="47"/>
      <c r="BI34" s="47">
        <f t="shared" si="46"/>
        <v>0</v>
      </c>
      <c r="BJ34" s="47"/>
      <c r="BK34" s="16" t="s">
        <v>5</v>
      </c>
      <c r="BL34" s="47"/>
      <c r="BM34" s="47">
        <f t="shared" si="47"/>
        <v>0</v>
      </c>
      <c r="BN34" s="47"/>
      <c r="BO34" s="16" t="s">
        <v>5</v>
      </c>
      <c r="BP34" s="47"/>
      <c r="BQ34" s="47">
        <f t="shared" si="48"/>
        <v>0</v>
      </c>
      <c r="BR34" s="47"/>
      <c r="BS34" s="16" t="s">
        <v>5</v>
      </c>
      <c r="BT34" s="47"/>
      <c r="BU34" s="47">
        <f t="shared" si="49"/>
        <v>0</v>
      </c>
      <c r="BV34" s="47"/>
      <c r="BW34" s="16" t="s">
        <v>5</v>
      </c>
      <c r="BX34" s="47"/>
      <c r="BY34" s="1">
        <f t="shared" si="50"/>
        <v>0</v>
      </c>
      <c r="BZ34" s="42"/>
      <c r="CA34" s="10" t="s">
        <v>5</v>
      </c>
      <c r="CB34" s="42"/>
      <c r="CC34" s="1">
        <f t="shared" si="51"/>
        <v>0</v>
      </c>
      <c r="CD34" s="43"/>
      <c r="CE34" s="12" t="s">
        <v>5</v>
      </c>
      <c r="CF34" s="43"/>
      <c r="CG34" s="1">
        <f t="shared" si="52"/>
        <v>0</v>
      </c>
      <c r="CH34" s="46"/>
      <c r="CI34" s="14" t="s">
        <v>5</v>
      </c>
      <c r="CJ34" s="46"/>
      <c r="CK34" s="1">
        <f t="shared" si="53"/>
        <v>0</v>
      </c>
      <c r="CL34" s="47"/>
      <c r="CM34" s="16" t="s">
        <v>5</v>
      </c>
      <c r="CN34" s="47"/>
      <c r="CO34" s="1">
        <f t="shared" si="54"/>
        <v>0</v>
      </c>
      <c r="CP34" s="42"/>
      <c r="CQ34" s="10" t="s">
        <v>5</v>
      </c>
      <c r="CR34" s="42"/>
      <c r="CS34" s="1">
        <f t="shared" si="55"/>
        <v>0</v>
      </c>
      <c r="CT34" s="43"/>
      <c r="CU34" s="12" t="s">
        <v>5</v>
      </c>
      <c r="CV34" s="43"/>
      <c r="CW34" s="1">
        <f t="shared" si="56"/>
        <v>0</v>
      </c>
      <c r="CX34" s="44"/>
      <c r="CY34" s="6" t="s">
        <v>5</v>
      </c>
      <c r="CZ34" s="44"/>
      <c r="DA34" s="1">
        <f t="shared" si="57"/>
        <v>0</v>
      </c>
      <c r="DB34" s="45"/>
      <c r="DC34" s="8" t="s">
        <v>5</v>
      </c>
      <c r="DD34" s="45"/>
      <c r="DE34" s="1">
        <f t="shared" si="58"/>
        <v>0</v>
      </c>
      <c r="DF34" s="42"/>
      <c r="DG34" s="10" t="s">
        <v>5</v>
      </c>
      <c r="DH34" s="42"/>
      <c r="DI34" s="1">
        <f t="shared" si="59"/>
        <v>0</v>
      </c>
      <c r="DJ34" s="43"/>
      <c r="DK34" s="12" t="s">
        <v>5</v>
      </c>
      <c r="DL34" s="43"/>
      <c r="DM34" s="1">
        <f t="shared" si="60"/>
        <v>0</v>
      </c>
      <c r="DN34" s="46"/>
      <c r="DO34" s="14" t="s">
        <v>5</v>
      </c>
      <c r="DP34" s="46"/>
      <c r="DQ34" s="1">
        <f t="shared" si="61"/>
        <v>0</v>
      </c>
      <c r="DR34" s="47"/>
      <c r="DS34" s="16" t="s">
        <v>5</v>
      </c>
      <c r="DT34" s="47"/>
      <c r="DU34" s="1">
        <f t="shared" si="62"/>
        <v>0</v>
      </c>
      <c r="DV34" s="42"/>
      <c r="DW34" s="10" t="s">
        <v>5</v>
      </c>
      <c r="DX34" s="42"/>
      <c r="DY34" s="1">
        <f t="shared" si="63"/>
        <v>0</v>
      </c>
      <c r="DZ34" s="43"/>
      <c r="EA34" s="12" t="s">
        <v>5</v>
      </c>
      <c r="EB34" s="43"/>
      <c r="EC34" s="1">
        <f t="shared" si="64"/>
        <v>0</v>
      </c>
    </row>
    <row r="35" spans="1:133">
      <c r="A35" s="3" t="s">
        <v>12</v>
      </c>
      <c r="B35" t="str">
        <f t="shared" si="32"/>
        <v>Nida - Łagów</v>
      </c>
      <c r="C35" s="21">
        <f t="shared" si="32"/>
        <v>4</v>
      </c>
      <c r="D35" s="21" t="str">
        <f t="shared" si="32"/>
        <v>:</v>
      </c>
      <c r="E35" s="21">
        <f t="shared" si="32"/>
        <v>1</v>
      </c>
      <c r="F35" s="46">
        <v>1</v>
      </c>
      <c r="G35" s="14" t="s">
        <v>5</v>
      </c>
      <c r="H35" s="46">
        <v>2</v>
      </c>
      <c r="I35" s="46">
        <f t="shared" si="33"/>
        <v>0</v>
      </c>
      <c r="J35" s="46">
        <v>1</v>
      </c>
      <c r="K35" s="14" t="s">
        <v>5</v>
      </c>
      <c r="L35" s="46">
        <v>1</v>
      </c>
      <c r="M35" s="46">
        <f t="shared" si="34"/>
        <v>0</v>
      </c>
      <c r="N35" s="46">
        <v>0</v>
      </c>
      <c r="O35" s="14" t="s">
        <v>5</v>
      </c>
      <c r="P35" s="46">
        <v>2</v>
      </c>
      <c r="Q35" s="46">
        <f t="shared" si="35"/>
        <v>0</v>
      </c>
      <c r="R35" s="46">
        <v>1</v>
      </c>
      <c r="S35" s="14" t="s">
        <v>5</v>
      </c>
      <c r="T35" s="46">
        <v>2</v>
      </c>
      <c r="U35" s="46">
        <f t="shared" si="36"/>
        <v>0</v>
      </c>
      <c r="V35" s="46"/>
      <c r="W35" s="14" t="s">
        <v>5</v>
      </c>
      <c r="X35" s="46"/>
      <c r="Y35" s="46">
        <f t="shared" si="37"/>
        <v>0</v>
      </c>
      <c r="Z35" s="46">
        <v>1</v>
      </c>
      <c r="AA35" s="14" t="s">
        <v>5</v>
      </c>
      <c r="AB35" s="46">
        <v>2</v>
      </c>
      <c r="AC35" s="46">
        <f t="shared" si="38"/>
        <v>0</v>
      </c>
      <c r="AD35" s="46">
        <v>1</v>
      </c>
      <c r="AE35" s="14" t="s">
        <v>5</v>
      </c>
      <c r="AF35" s="46">
        <v>1</v>
      </c>
      <c r="AG35" s="46">
        <f t="shared" si="39"/>
        <v>0</v>
      </c>
      <c r="AH35" s="56">
        <v>1</v>
      </c>
      <c r="AI35" s="14" t="s">
        <v>5</v>
      </c>
      <c r="AJ35" s="56">
        <v>2</v>
      </c>
      <c r="AK35" s="46">
        <f t="shared" si="40"/>
        <v>0</v>
      </c>
      <c r="AL35" s="46">
        <v>1</v>
      </c>
      <c r="AM35" s="14" t="s">
        <v>5</v>
      </c>
      <c r="AN35" s="46">
        <v>2</v>
      </c>
      <c r="AO35" s="1">
        <f t="shared" si="41"/>
        <v>0</v>
      </c>
      <c r="AP35" s="47"/>
      <c r="AQ35" s="16" t="s">
        <v>5</v>
      </c>
      <c r="AR35" s="47"/>
      <c r="AS35" s="47">
        <f t="shared" si="42"/>
        <v>0</v>
      </c>
      <c r="AT35" s="47"/>
      <c r="AU35" s="16" t="s">
        <v>5</v>
      </c>
      <c r="AV35" s="47"/>
      <c r="AW35" s="47">
        <f t="shared" si="43"/>
        <v>0</v>
      </c>
      <c r="AX35" s="47"/>
      <c r="AY35" s="16" t="s">
        <v>5</v>
      </c>
      <c r="AZ35" s="47"/>
      <c r="BA35" s="47">
        <f t="shared" si="44"/>
        <v>0</v>
      </c>
      <c r="BB35" s="47"/>
      <c r="BC35" s="16" t="s">
        <v>5</v>
      </c>
      <c r="BD35" s="47"/>
      <c r="BE35" s="47">
        <f t="shared" si="45"/>
        <v>0</v>
      </c>
      <c r="BF35" s="47"/>
      <c r="BG35" s="16" t="s">
        <v>5</v>
      </c>
      <c r="BH35" s="47"/>
      <c r="BI35" s="47">
        <f t="shared" si="46"/>
        <v>0</v>
      </c>
      <c r="BJ35" s="47"/>
      <c r="BK35" s="16" t="s">
        <v>5</v>
      </c>
      <c r="BL35" s="47"/>
      <c r="BM35" s="47">
        <f t="shared" si="47"/>
        <v>0</v>
      </c>
      <c r="BN35" s="47"/>
      <c r="BO35" s="16" t="s">
        <v>5</v>
      </c>
      <c r="BP35" s="47"/>
      <c r="BQ35" s="47">
        <f t="shared" si="48"/>
        <v>0</v>
      </c>
      <c r="BR35" s="47"/>
      <c r="BS35" s="16" t="s">
        <v>5</v>
      </c>
      <c r="BT35" s="47"/>
      <c r="BU35" s="47">
        <f t="shared" si="49"/>
        <v>0</v>
      </c>
      <c r="BV35" s="47"/>
      <c r="BW35" s="16" t="s">
        <v>5</v>
      </c>
      <c r="BX35" s="47"/>
      <c r="BY35" s="1">
        <f t="shared" si="50"/>
        <v>0</v>
      </c>
      <c r="BZ35" s="42"/>
      <c r="CA35" s="10" t="s">
        <v>5</v>
      </c>
      <c r="CB35" s="42"/>
      <c r="CC35" s="1">
        <f t="shared" si="51"/>
        <v>0</v>
      </c>
      <c r="CD35" s="43"/>
      <c r="CE35" s="12" t="s">
        <v>5</v>
      </c>
      <c r="CF35" s="43"/>
      <c r="CG35" s="1">
        <f t="shared" si="52"/>
        <v>0</v>
      </c>
      <c r="CH35" s="46"/>
      <c r="CI35" s="14" t="s">
        <v>5</v>
      </c>
      <c r="CJ35" s="46"/>
      <c r="CK35" s="1">
        <f t="shared" si="53"/>
        <v>0</v>
      </c>
      <c r="CL35" s="47"/>
      <c r="CM35" s="16" t="s">
        <v>5</v>
      </c>
      <c r="CN35" s="47"/>
      <c r="CO35" s="1">
        <f t="shared" si="54"/>
        <v>0</v>
      </c>
      <c r="CP35" s="42"/>
      <c r="CQ35" s="10" t="s">
        <v>5</v>
      </c>
      <c r="CR35" s="42"/>
      <c r="CS35" s="1">
        <f t="shared" si="55"/>
        <v>0</v>
      </c>
      <c r="CT35" s="43"/>
      <c r="CU35" s="12" t="s">
        <v>5</v>
      </c>
      <c r="CV35" s="43"/>
      <c r="CW35" s="1">
        <f t="shared" si="56"/>
        <v>0</v>
      </c>
      <c r="CX35" s="44"/>
      <c r="CY35" s="6" t="s">
        <v>5</v>
      </c>
      <c r="CZ35" s="44"/>
      <c r="DA35" s="1">
        <f t="shared" si="57"/>
        <v>0</v>
      </c>
      <c r="DB35" s="45"/>
      <c r="DC35" s="8" t="s">
        <v>5</v>
      </c>
      <c r="DD35" s="45"/>
      <c r="DE35" s="1">
        <f t="shared" si="58"/>
        <v>0</v>
      </c>
      <c r="DF35" s="42"/>
      <c r="DG35" s="10" t="s">
        <v>5</v>
      </c>
      <c r="DH35" s="42"/>
      <c r="DI35" s="1">
        <f t="shared" si="59"/>
        <v>0</v>
      </c>
      <c r="DJ35" s="43"/>
      <c r="DK35" s="12" t="s">
        <v>5</v>
      </c>
      <c r="DL35" s="43"/>
      <c r="DM35" s="1">
        <f t="shared" si="60"/>
        <v>0</v>
      </c>
      <c r="DN35" s="46"/>
      <c r="DO35" s="14" t="s">
        <v>5</v>
      </c>
      <c r="DP35" s="46"/>
      <c r="DQ35" s="1">
        <f t="shared" si="61"/>
        <v>0</v>
      </c>
      <c r="DR35" s="47"/>
      <c r="DS35" s="16" t="s">
        <v>5</v>
      </c>
      <c r="DT35" s="47"/>
      <c r="DU35" s="1">
        <f t="shared" si="62"/>
        <v>0</v>
      </c>
      <c r="DV35" s="42"/>
      <c r="DW35" s="10" t="s">
        <v>5</v>
      </c>
      <c r="DX35" s="42"/>
      <c r="DY35" s="1">
        <f t="shared" si="63"/>
        <v>0</v>
      </c>
      <c r="DZ35" s="43"/>
      <c r="EA35" s="12" t="s">
        <v>5</v>
      </c>
      <c r="EB35" s="43"/>
      <c r="EC35" s="1">
        <f t="shared" si="64"/>
        <v>0</v>
      </c>
    </row>
    <row r="36" spans="1:133">
      <c r="A36" s="3" t="s">
        <v>13</v>
      </c>
      <c r="B36" t="str">
        <f t="shared" si="32"/>
        <v>Hetman - Zdrój</v>
      </c>
      <c r="C36" s="21">
        <f t="shared" si="32"/>
        <v>2</v>
      </c>
      <c r="D36" s="21" t="str">
        <f t="shared" si="32"/>
        <v>:</v>
      </c>
      <c r="E36" s="21">
        <f t="shared" si="32"/>
        <v>2</v>
      </c>
      <c r="F36" s="46">
        <v>0</v>
      </c>
      <c r="G36" s="14" t="s">
        <v>5</v>
      </c>
      <c r="H36" s="46">
        <v>3</v>
      </c>
      <c r="I36" s="46">
        <f t="shared" si="33"/>
        <v>0</v>
      </c>
      <c r="J36" s="46">
        <v>1</v>
      </c>
      <c r="K36" s="14" t="s">
        <v>5</v>
      </c>
      <c r="L36" s="46">
        <v>3</v>
      </c>
      <c r="M36" s="46">
        <f t="shared" si="34"/>
        <v>0</v>
      </c>
      <c r="N36" s="46">
        <v>0</v>
      </c>
      <c r="O36" s="14" t="s">
        <v>5</v>
      </c>
      <c r="P36" s="46">
        <v>2</v>
      </c>
      <c r="Q36" s="46">
        <f t="shared" si="35"/>
        <v>0</v>
      </c>
      <c r="R36" s="46">
        <v>0</v>
      </c>
      <c r="S36" s="14" t="s">
        <v>5</v>
      </c>
      <c r="T36" s="46">
        <v>2</v>
      </c>
      <c r="U36" s="46">
        <f t="shared" si="36"/>
        <v>0</v>
      </c>
      <c r="V36" s="46"/>
      <c r="W36" s="14" t="s">
        <v>5</v>
      </c>
      <c r="X36" s="46"/>
      <c r="Y36" s="46">
        <f t="shared" si="37"/>
        <v>0</v>
      </c>
      <c r="Z36" s="46">
        <v>2</v>
      </c>
      <c r="AA36" s="14" t="s">
        <v>5</v>
      </c>
      <c r="AB36" s="46">
        <v>2</v>
      </c>
      <c r="AC36" s="46">
        <f t="shared" si="38"/>
        <v>1</v>
      </c>
      <c r="AD36" s="46">
        <v>1</v>
      </c>
      <c r="AE36" s="14" t="s">
        <v>5</v>
      </c>
      <c r="AF36" s="46">
        <v>2</v>
      </c>
      <c r="AG36" s="46">
        <f t="shared" si="39"/>
        <v>0</v>
      </c>
      <c r="AH36" s="56">
        <v>0</v>
      </c>
      <c r="AI36" s="14" t="s">
        <v>5</v>
      </c>
      <c r="AJ36" s="56">
        <v>2</v>
      </c>
      <c r="AK36" s="46">
        <f t="shared" si="40"/>
        <v>0</v>
      </c>
      <c r="AL36" s="46">
        <v>0</v>
      </c>
      <c r="AM36" s="14" t="s">
        <v>5</v>
      </c>
      <c r="AN36" s="46">
        <v>1</v>
      </c>
      <c r="AO36" s="1">
        <f t="shared" si="41"/>
        <v>0</v>
      </c>
      <c r="AP36" s="47"/>
      <c r="AQ36" s="16" t="s">
        <v>5</v>
      </c>
      <c r="AR36" s="47"/>
      <c r="AS36" s="47">
        <f t="shared" si="42"/>
        <v>0</v>
      </c>
      <c r="AT36" s="47"/>
      <c r="AU36" s="16" t="s">
        <v>5</v>
      </c>
      <c r="AV36" s="47"/>
      <c r="AW36" s="47">
        <f t="shared" si="43"/>
        <v>0</v>
      </c>
      <c r="AX36" s="47"/>
      <c r="AY36" s="16" t="s">
        <v>5</v>
      </c>
      <c r="AZ36" s="47"/>
      <c r="BA36" s="47">
        <f t="shared" si="44"/>
        <v>0</v>
      </c>
      <c r="BB36" s="47"/>
      <c r="BC36" s="16" t="s">
        <v>5</v>
      </c>
      <c r="BD36" s="47"/>
      <c r="BE36" s="47">
        <f t="shared" si="45"/>
        <v>0</v>
      </c>
      <c r="BF36" s="47"/>
      <c r="BG36" s="16" t="s">
        <v>5</v>
      </c>
      <c r="BH36" s="47"/>
      <c r="BI36" s="47">
        <f t="shared" si="46"/>
        <v>0</v>
      </c>
      <c r="BJ36" s="47"/>
      <c r="BK36" s="16" t="s">
        <v>5</v>
      </c>
      <c r="BL36" s="47"/>
      <c r="BM36" s="47">
        <f t="shared" si="47"/>
        <v>0</v>
      </c>
      <c r="BN36" s="47"/>
      <c r="BO36" s="16" t="s">
        <v>5</v>
      </c>
      <c r="BP36" s="47"/>
      <c r="BQ36" s="47">
        <f t="shared" si="48"/>
        <v>0</v>
      </c>
      <c r="BR36" s="47"/>
      <c r="BS36" s="16" t="s">
        <v>5</v>
      </c>
      <c r="BT36" s="47"/>
      <c r="BU36" s="47">
        <f t="shared" si="49"/>
        <v>0</v>
      </c>
      <c r="BV36" s="47"/>
      <c r="BW36" s="16" t="s">
        <v>5</v>
      </c>
      <c r="BX36" s="47"/>
      <c r="BY36" s="1">
        <f t="shared" si="50"/>
        <v>0</v>
      </c>
      <c r="BZ36" s="42"/>
      <c r="CA36" s="10" t="s">
        <v>5</v>
      </c>
      <c r="CB36" s="42"/>
      <c r="CC36" s="1">
        <f t="shared" si="51"/>
        <v>0</v>
      </c>
      <c r="CD36" s="43"/>
      <c r="CE36" s="12" t="s">
        <v>5</v>
      </c>
      <c r="CF36" s="43"/>
      <c r="CG36" s="1">
        <f t="shared" si="52"/>
        <v>0</v>
      </c>
      <c r="CH36" s="46"/>
      <c r="CI36" s="14" t="s">
        <v>5</v>
      </c>
      <c r="CJ36" s="46"/>
      <c r="CK36" s="1">
        <f t="shared" si="53"/>
        <v>0</v>
      </c>
      <c r="CL36" s="47"/>
      <c r="CM36" s="16" t="s">
        <v>5</v>
      </c>
      <c r="CN36" s="47"/>
      <c r="CO36" s="1">
        <f t="shared" si="54"/>
        <v>0</v>
      </c>
      <c r="CP36" s="42"/>
      <c r="CQ36" s="10" t="s">
        <v>5</v>
      </c>
      <c r="CR36" s="42"/>
      <c r="CS36" s="1">
        <f t="shared" si="55"/>
        <v>0</v>
      </c>
      <c r="CT36" s="43"/>
      <c r="CU36" s="12" t="s">
        <v>5</v>
      </c>
      <c r="CV36" s="43"/>
      <c r="CW36" s="1">
        <f t="shared" si="56"/>
        <v>0</v>
      </c>
      <c r="CX36" s="44"/>
      <c r="CY36" s="6" t="s">
        <v>5</v>
      </c>
      <c r="CZ36" s="44"/>
      <c r="DA36" s="1">
        <f t="shared" si="57"/>
        <v>0</v>
      </c>
      <c r="DB36" s="45"/>
      <c r="DC36" s="8" t="s">
        <v>5</v>
      </c>
      <c r="DD36" s="45"/>
      <c r="DE36" s="1">
        <f t="shared" si="58"/>
        <v>0</v>
      </c>
      <c r="DF36" s="42"/>
      <c r="DG36" s="10" t="s">
        <v>5</v>
      </c>
      <c r="DH36" s="42"/>
      <c r="DI36" s="1">
        <f t="shared" si="59"/>
        <v>0</v>
      </c>
      <c r="DJ36" s="43"/>
      <c r="DK36" s="12" t="s">
        <v>5</v>
      </c>
      <c r="DL36" s="43"/>
      <c r="DM36" s="1">
        <f t="shared" si="60"/>
        <v>0</v>
      </c>
      <c r="DN36" s="46"/>
      <c r="DO36" s="14" t="s">
        <v>5</v>
      </c>
      <c r="DP36" s="46"/>
      <c r="DQ36" s="1">
        <f t="shared" si="61"/>
        <v>0</v>
      </c>
      <c r="DR36" s="47"/>
      <c r="DS36" s="16" t="s">
        <v>5</v>
      </c>
      <c r="DT36" s="47"/>
      <c r="DU36" s="1">
        <f t="shared" si="62"/>
        <v>0</v>
      </c>
      <c r="DV36" s="42"/>
      <c r="DW36" s="10" t="s">
        <v>5</v>
      </c>
      <c r="DX36" s="42"/>
      <c r="DY36" s="1">
        <f t="shared" si="63"/>
        <v>0</v>
      </c>
      <c r="DZ36" s="43"/>
      <c r="EA36" s="12" t="s">
        <v>5</v>
      </c>
      <c r="EB36" s="43"/>
      <c r="EC36" s="1">
        <f t="shared" si="64"/>
        <v>0</v>
      </c>
    </row>
    <row r="37" spans="1:133">
      <c r="A37" s="3" t="s">
        <v>14</v>
      </c>
      <c r="B37" t="str">
        <f t="shared" si="32"/>
        <v>KSZO - Spartakus</v>
      </c>
      <c r="C37" s="21">
        <f t="shared" si="32"/>
        <v>1</v>
      </c>
      <c r="D37" s="21" t="str">
        <f t="shared" si="32"/>
        <v>:</v>
      </c>
      <c r="E37" s="21">
        <f t="shared" si="32"/>
        <v>0</v>
      </c>
      <c r="F37" s="46">
        <v>2</v>
      </c>
      <c r="G37" s="14" t="s">
        <v>5</v>
      </c>
      <c r="H37" s="46">
        <v>1</v>
      </c>
      <c r="I37" s="46">
        <f t="shared" si="33"/>
        <v>0</v>
      </c>
      <c r="J37" s="46">
        <v>3</v>
      </c>
      <c r="K37" s="14" t="s">
        <v>5</v>
      </c>
      <c r="L37" s="46">
        <v>1</v>
      </c>
      <c r="M37" s="46">
        <f t="shared" si="34"/>
        <v>0</v>
      </c>
      <c r="N37" s="46">
        <v>2</v>
      </c>
      <c r="O37" s="14" t="s">
        <v>5</v>
      </c>
      <c r="P37" s="46">
        <v>1</v>
      </c>
      <c r="Q37" s="46">
        <f t="shared" si="35"/>
        <v>0</v>
      </c>
      <c r="R37" s="46">
        <v>2</v>
      </c>
      <c r="S37" s="14" t="s">
        <v>5</v>
      </c>
      <c r="T37" s="46">
        <v>0</v>
      </c>
      <c r="U37" s="46">
        <f t="shared" si="36"/>
        <v>0</v>
      </c>
      <c r="V37" s="46"/>
      <c r="W37" s="14" t="s">
        <v>5</v>
      </c>
      <c r="X37" s="46"/>
      <c r="Y37" s="46">
        <f t="shared" si="37"/>
        <v>0</v>
      </c>
      <c r="Z37" s="46">
        <v>3</v>
      </c>
      <c r="AA37" s="14" t="s">
        <v>5</v>
      </c>
      <c r="AB37" s="46">
        <v>1</v>
      </c>
      <c r="AC37" s="46">
        <f t="shared" si="38"/>
        <v>0</v>
      </c>
      <c r="AD37" s="46">
        <v>1</v>
      </c>
      <c r="AE37" s="14" t="s">
        <v>5</v>
      </c>
      <c r="AF37" s="46">
        <v>1</v>
      </c>
      <c r="AG37" s="46">
        <f t="shared" si="39"/>
        <v>0</v>
      </c>
      <c r="AH37" s="56">
        <v>3</v>
      </c>
      <c r="AI37" s="14" t="s">
        <v>5</v>
      </c>
      <c r="AJ37" s="56">
        <v>0</v>
      </c>
      <c r="AK37" s="46">
        <f t="shared" si="40"/>
        <v>0</v>
      </c>
      <c r="AL37" s="46">
        <v>2</v>
      </c>
      <c r="AM37" s="14" t="s">
        <v>5</v>
      </c>
      <c r="AN37" s="46">
        <v>0</v>
      </c>
      <c r="AO37" s="1">
        <f t="shared" si="41"/>
        <v>0</v>
      </c>
      <c r="AP37" s="47"/>
      <c r="AQ37" s="16" t="s">
        <v>5</v>
      </c>
      <c r="AR37" s="47"/>
      <c r="AS37" s="47">
        <f t="shared" si="42"/>
        <v>0</v>
      </c>
      <c r="AT37" s="47"/>
      <c r="AU37" s="16" t="s">
        <v>5</v>
      </c>
      <c r="AV37" s="47"/>
      <c r="AW37" s="47">
        <f t="shared" si="43"/>
        <v>0</v>
      </c>
      <c r="AX37" s="47"/>
      <c r="AY37" s="16" t="s">
        <v>5</v>
      </c>
      <c r="AZ37" s="47"/>
      <c r="BA37" s="47">
        <f t="shared" si="44"/>
        <v>0</v>
      </c>
      <c r="BB37" s="47"/>
      <c r="BC37" s="16" t="s">
        <v>5</v>
      </c>
      <c r="BD37" s="47"/>
      <c r="BE37" s="47">
        <f t="shared" si="45"/>
        <v>0</v>
      </c>
      <c r="BF37" s="47"/>
      <c r="BG37" s="16" t="s">
        <v>5</v>
      </c>
      <c r="BH37" s="47"/>
      <c r="BI37" s="47">
        <f t="shared" si="46"/>
        <v>0</v>
      </c>
      <c r="BJ37" s="47"/>
      <c r="BK37" s="16" t="s">
        <v>5</v>
      </c>
      <c r="BL37" s="47"/>
      <c r="BM37" s="47">
        <f t="shared" si="47"/>
        <v>0</v>
      </c>
      <c r="BN37" s="47"/>
      <c r="BO37" s="16" t="s">
        <v>5</v>
      </c>
      <c r="BP37" s="47"/>
      <c r="BQ37" s="47">
        <f t="shared" si="48"/>
        <v>0</v>
      </c>
      <c r="BR37" s="47"/>
      <c r="BS37" s="16" t="s">
        <v>5</v>
      </c>
      <c r="BT37" s="47"/>
      <c r="BU37" s="47">
        <f t="shared" si="49"/>
        <v>0</v>
      </c>
      <c r="BV37" s="47"/>
      <c r="BW37" s="16" t="s">
        <v>5</v>
      </c>
      <c r="BX37" s="47"/>
      <c r="BY37" s="1">
        <f t="shared" si="50"/>
        <v>0</v>
      </c>
      <c r="BZ37" s="42"/>
      <c r="CA37" s="10" t="s">
        <v>5</v>
      </c>
      <c r="CB37" s="42"/>
      <c r="CC37" s="1">
        <f t="shared" si="51"/>
        <v>0</v>
      </c>
      <c r="CD37" s="43"/>
      <c r="CE37" s="12" t="s">
        <v>5</v>
      </c>
      <c r="CF37" s="43"/>
      <c r="CG37" s="1">
        <f t="shared" si="52"/>
        <v>0</v>
      </c>
      <c r="CH37" s="46"/>
      <c r="CI37" s="14" t="s">
        <v>5</v>
      </c>
      <c r="CJ37" s="46"/>
      <c r="CK37" s="1">
        <f t="shared" si="53"/>
        <v>0</v>
      </c>
      <c r="CL37" s="47"/>
      <c r="CM37" s="16" t="s">
        <v>5</v>
      </c>
      <c r="CN37" s="47"/>
      <c r="CO37" s="1">
        <f t="shared" si="54"/>
        <v>0</v>
      </c>
      <c r="CP37" s="42"/>
      <c r="CQ37" s="10" t="s">
        <v>5</v>
      </c>
      <c r="CR37" s="42"/>
      <c r="CS37" s="1">
        <f t="shared" si="55"/>
        <v>0</v>
      </c>
      <c r="CT37" s="43"/>
      <c r="CU37" s="12" t="s">
        <v>5</v>
      </c>
      <c r="CV37" s="43"/>
      <c r="CW37" s="1">
        <f t="shared" si="56"/>
        <v>0</v>
      </c>
      <c r="CX37" s="44"/>
      <c r="CY37" s="6" t="s">
        <v>5</v>
      </c>
      <c r="CZ37" s="44"/>
      <c r="DA37" s="1">
        <f t="shared" si="57"/>
        <v>0</v>
      </c>
      <c r="DB37" s="45"/>
      <c r="DC37" s="8" t="s">
        <v>5</v>
      </c>
      <c r="DD37" s="45"/>
      <c r="DE37" s="1">
        <f t="shared" si="58"/>
        <v>0</v>
      </c>
      <c r="DF37" s="42"/>
      <c r="DG37" s="10" t="s">
        <v>5</v>
      </c>
      <c r="DH37" s="42"/>
      <c r="DI37" s="1">
        <f t="shared" si="59"/>
        <v>0</v>
      </c>
      <c r="DJ37" s="43"/>
      <c r="DK37" s="12" t="s">
        <v>5</v>
      </c>
      <c r="DL37" s="43"/>
      <c r="DM37" s="1">
        <f t="shared" si="60"/>
        <v>0</v>
      </c>
      <c r="DN37" s="46"/>
      <c r="DO37" s="14" t="s">
        <v>5</v>
      </c>
      <c r="DP37" s="46"/>
      <c r="DQ37" s="1">
        <f t="shared" si="61"/>
        <v>0</v>
      </c>
      <c r="DR37" s="47"/>
      <c r="DS37" s="16" t="s">
        <v>5</v>
      </c>
      <c r="DT37" s="47"/>
      <c r="DU37" s="1">
        <f t="shared" si="62"/>
        <v>0</v>
      </c>
      <c r="DV37" s="42"/>
      <c r="DW37" s="10" t="s">
        <v>5</v>
      </c>
      <c r="DX37" s="42"/>
      <c r="DY37" s="1">
        <f t="shared" si="63"/>
        <v>0</v>
      </c>
      <c r="DZ37" s="43"/>
      <c r="EA37" s="12" t="s">
        <v>5</v>
      </c>
      <c r="EB37" s="43"/>
      <c r="EC37" s="1">
        <f t="shared" si="64"/>
        <v>0</v>
      </c>
    </row>
    <row r="38" spans="1:133">
      <c r="A38" s="3" t="s">
        <v>15</v>
      </c>
      <c r="B38" t="str">
        <f t="shared" si="32"/>
        <v>Salzburg - Crvena Zvezda</v>
      </c>
      <c r="C38" s="21">
        <f t="shared" si="32"/>
        <v>2</v>
      </c>
      <c r="D38" s="21" t="str">
        <f t="shared" si="32"/>
        <v>:</v>
      </c>
      <c r="E38" s="21">
        <f t="shared" si="32"/>
        <v>2</v>
      </c>
      <c r="F38" s="46">
        <v>2</v>
      </c>
      <c r="G38" s="14" t="s">
        <v>5</v>
      </c>
      <c r="H38" s="46">
        <v>1</v>
      </c>
      <c r="I38" s="46">
        <f t="shared" si="33"/>
        <v>0</v>
      </c>
      <c r="J38" s="46">
        <v>2</v>
      </c>
      <c r="K38" s="14" t="s">
        <v>5</v>
      </c>
      <c r="L38" s="46">
        <v>0</v>
      </c>
      <c r="M38" s="46">
        <f t="shared" si="34"/>
        <v>0</v>
      </c>
      <c r="N38" s="46">
        <v>1</v>
      </c>
      <c r="O38" s="14" t="s">
        <v>5</v>
      </c>
      <c r="P38" s="46">
        <v>1</v>
      </c>
      <c r="Q38" s="46">
        <f t="shared" si="35"/>
        <v>0</v>
      </c>
      <c r="R38" s="46">
        <v>1</v>
      </c>
      <c r="S38" s="14" t="s">
        <v>5</v>
      </c>
      <c r="T38" s="46">
        <v>2</v>
      </c>
      <c r="U38" s="46">
        <f t="shared" si="36"/>
        <v>0</v>
      </c>
      <c r="V38" s="46"/>
      <c r="W38" s="14" t="s">
        <v>5</v>
      </c>
      <c r="X38" s="46"/>
      <c r="Y38" s="46">
        <f t="shared" si="37"/>
        <v>0</v>
      </c>
      <c r="Z38" s="46">
        <v>2</v>
      </c>
      <c r="AA38" s="14" t="s">
        <v>5</v>
      </c>
      <c r="AB38" s="46">
        <v>1</v>
      </c>
      <c r="AC38" s="46">
        <f t="shared" si="38"/>
        <v>0</v>
      </c>
      <c r="AD38" s="46">
        <v>1</v>
      </c>
      <c r="AE38" s="14" t="s">
        <v>5</v>
      </c>
      <c r="AF38" s="46">
        <v>0</v>
      </c>
      <c r="AG38" s="46">
        <f t="shared" si="39"/>
        <v>0</v>
      </c>
      <c r="AH38" s="56">
        <v>1</v>
      </c>
      <c r="AI38" s="14" t="s">
        <v>5</v>
      </c>
      <c r="AJ38" s="56">
        <v>1</v>
      </c>
      <c r="AK38" s="46">
        <f t="shared" si="40"/>
        <v>0</v>
      </c>
      <c r="AL38" s="46">
        <v>1</v>
      </c>
      <c r="AM38" s="14" t="s">
        <v>5</v>
      </c>
      <c r="AN38" s="46">
        <v>1</v>
      </c>
      <c r="AO38" s="1">
        <f t="shared" si="41"/>
        <v>0</v>
      </c>
      <c r="AP38" s="47"/>
      <c r="AQ38" s="16" t="s">
        <v>5</v>
      </c>
      <c r="AR38" s="47"/>
      <c r="AS38" s="47">
        <f t="shared" si="42"/>
        <v>0</v>
      </c>
      <c r="AT38" s="47"/>
      <c r="AU38" s="16" t="s">
        <v>5</v>
      </c>
      <c r="AV38" s="47"/>
      <c r="AW38" s="47">
        <f t="shared" si="43"/>
        <v>0</v>
      </c>
      <c r="AX38" s="47"/>
      <c r="AY38" s="16" t="s">
        <v>5</v>
      </c>
      <c r="AZ38" s="47"/>
      <c r="BA38" s="47">
        <f t="shared" si="44"/>
        <v>0</v>
      </c>
      <c r="BB38" s="47"/>
      <c r="BC38" s="16" t="s">
        <v>5</v>
      </c>
      <c r="BD38" s="47"/>
      <c r="BE38" s="47">
        <f t="shared" si="45"/>
        <v>0</v>
      </c>
      <c r="BF38" s="47"/>
      <c r="BG38" s="16" t="s">
        <v>5</v>
      </c>
      <c r="BH38" s="47"/>
      <c r="BI38" s="47">
        <f t="shared" si="46"/>
        <v>0</v>
      </c>
      <c r="BJ38" s="47"/>
      <c r="BK38" s="16" t="s">
        <v>5</v>
      </c>
      <c r="BL38" s="47"/>
      <c r="BM38" s="47">
        <f t="shared" si="47"/>
        <v>0</v>
      </c>
      <c r="BN38" s="47"/>
      <c r="BO38" s="16" t="s">
        <v>5</v>
      </c>
      <c r="BP38" s="47"/>
      <c r="BQ38" s="47">
        <f t="shared" si="48"/>
        <v>0</v>
      </c>
      <c r="BR38" s="47"/>
      <c r="BS38" s="16" t="s">
        <v>5</v>
      </c>
      <c r="BT38" s="47"/>
      <c r="BU38" s="47">
        <f t="shared" si="49"/>
        <v>0</v>
      </c>
      <c r="BV38" s="47"/>
      <c r="BW38" s="16" t="s">
        <v>5</v>
      </c>
      <c r="BX38" s="47"/>
      <c r="BY38" s="1">
        <f t="shared" si="50"/>
        <v>0</v>
      </c>
      <c r="BZ38" s="42"/>
      <c r="CA38" s="10" t="s">
        <v>5</v>
      </c>
      <c r="CB38" s="42"/>
      <c r="CC38" s="1">
        <f t="shared" si="51"/>
        <v>0</v>
      </c>
      <c r="CD38" s="43"/>
      <c r="CE38" s="12" t="s">
        <v>5</v>
      </c>
      <c r="CF38" s="43"/>
      <c r="CG38" s="1">
        <f t="shared" si="52"/>
        <v>0</v>
      </c>
      <c r="CH38" s="46"/>
      <c r="CI38" s="14" t="s">
        <v>5</v>
      </c>
      <c r="CJ38" s="46"/>
      <c r="CK38" s="1">
        <f t="shared" si="53"/>
        <v>0</v>
      </c>
      <c r="CL38" s="47"/>
      <c r="CM38" s="16" t="s">
        <v>5</v>
      </c>
      <c r="CN38" s="47"/>
      <c r="CO38" s="1">
        <f t="shared" si="54"/>
        <v>0</v>
      </c>
      <c r="CP38" s="42"/>
      <c r="CQ38" s="10" t="s">
        <v>5</v>
      </c>
      <c r="CR38" s="42"/>
      <c r="CS38" s="1">
        <f t="shared" si="55"/>
        <v>0</v>
      </c>
      <c r="CT38" s="43"/>
      <c r="CU38" s="12" t="s">
        <v>5</v>
      </c>
      <c r="CV38" s="43"/>
      <c r="CW38" s="1">
        <f t="shared" si="56"/>
        <v>0</v>
      </c>
      <c r="CX38" s="44"/>
      <c r="CY38" s="6" t="s">
        <v>5</v>
      </c>
      <c r="CZ38" s="44"/>
      <c r="DA38" s="1">
        <f t="shared" si="57"/>
        <v>0</v>
      </c>
      <c r="DB38" s="45"/>
      <c r="DC38" s="8" t="s">
        <v>5</v>
      </c>
      <c r="DD38" s="45"/>
      <c r="DE38" s="1">
        <f t="shared" si="58"/>
        <v>0</v>
      </c>
      <c r="DF38" s="42"/>
      <c r="DG38" s="10" t="s">
        <v>5</v>
      </c>
      <c r="DH38" s="42"/>
      <c r="DI38" s="1">
        <f t="shared" si="59"/>
        <v>0</v>
      </c>
      <c r="DJ38" s="43"/>
      <c r="DK38" s="12" t="s">
        <v>5</v>
      </c>
      <c r="DL38" s="43"/>
      <c r="DM38" s="1">
        <f t="shared" si="60"/>
        <v>0</v>
      </c>
      <c r="DN38" s="46"/>
      <c r="DO38" s="14" t="s">
        <v>5</v>
      </c>
      <c r="DP38" s="46"/>
      <c r="DQ38" s="1">
        <f t="shared" si="61"/>
        <v>0</v>
      </c>
      <c r="DR38" s="47"/>
      <c r="DS38" s="16" t="s">
        <v>5</v>
      </c>
      <c r="DT38" s="47"/>
      <c r="DU38" s="1">
        <f t="shared" si="62"/>
        <v>0</v>
      </c>
      <c r="DV38" s="42"/>
      <c r="DW38" s="10" t="s">
        <v>5</v>
      </c>
      <c r="DX38" s="42"/>
      <c r="DY38" s="1">
        <f t="shared" si="63"/>
        <v>0</v>
      </c>
      <c r="DZ38" s="43"/>
      <c r="EA38" s="12" t="s">
        <v>5</v>
      </c>
      <c r="EB38" s="43"/>
      <c r="EC38" s="1">
        <f t="shared" si="64"/>
        <v>0</v>
      </c>
    </row>
    <row r="39" spans="1:133">
      <c r="A39" s="3" t="s">
        <v>16</v>
      </c>
      <c r="B39" t="str">
        <f t="shared" si="32"/>
        <v>PSV - BATE</v>
      </c>
      <c r="C39" s="21">
        <f t="shared" si="32"/>
        <v>3</v>
      </c>
      <c r="D39" s="21" t="str">
        <f t="shared" si="32"/>
        <v>:</v>
      </c>
      <c r="E39" s="21">
        <f t="shared" si="32"/>
        <v>0</v>
      </c>
      <c r="F39" s="46">
        <v>2</v>
      </c>
      <c r="G39" s="14" t="s">
        <v>5</v>
      </c>
      <c r="H39" s="46">
        <v>0</v>
      </c>
      <c r="I39" s="46">
        <f t="shared" si="33"/>
        <v>0</v>
      </c>
      <c r="J39" s="46">
        <v>3</v>
      </c>
      <c r="K39" s="14" t="s">
        <v>5</v>
      </c>
      <c r="L39" s="46">
        <v>0</v>
      </c>
      <c r="M39" s="46">
        <f t="shared" si="34"/>
        <v>1</v>
      </c>
      <c r="N39" s="46">
        <v>2</v>
      </c>
      <c r="O39" s="14" t="s">
        <v>5</v>
      </c>
      <c r="P39" s="46">
        <v>0</v>
      </c>
      <c r="Q39" s="46">
        <f t="shared" si="35"/>
        <v>0</v>
      </c>
      <c r="R39" s="46">
        <v>2</v>
      </c>
      <c r="S39" s="14" t="s">
        <v>5</v>
      </c>
      <c r="T39" s="46">
        <v>0</v>
      </c>
      <c r="U39" s="46">
        <f t="shared" si="36"/>
        <v>0</v>
      </c>
      <c r="V39" s="46"/>
      <c r="W39" s="14" t="s">
        <v>5</v>
      </c>
      <c r="X39" s="46"/>
      <c r="Y39" s="46">
        <f t="shared" si="37"/>
        <v>0</v>
      </c>
      <c r="Z39" s="46">
        <v>3</v>
      </c>
      <c r="AA39" s="14" t="s">
        <v>5</v>
      </c>
      <c r="AB39" s="46">
        <v>1</v>
      </c>
      <c r="AC39" s="46">
        <f t="shared" si="38"/>
        <v>0</v>
      </c>
      <c r="AD39" s="46">
        <v>2</v>
      </c>
      <c r="AE39" s="14" t="s">
        <v>5</v>
      </c>
      <c r="AF39" s="46">
        <v>0</v>
      </c>
      <c r="AG39" s="46">
        <f t="shared" si="39"/>
        <v>0</v>
      </c>
      <c r="AH39" s="56">
        <v>2</v>
      </c>
      <c r="AI39" s="14" t="s">
        <v>5</v>
      </c>
      <c r="AJ39" s="56">
        <v>1</v>
      </c>
      <c r="AK39" s="46">
        <f t="shared" si="40"/>
        <v>0</v>
      </c>
      <c r="AL39" s="46">
        <v>3</v>
      </c>
      <c r="AM39" s="14" t="s">
        <v>5</v>
      </c>
      <c r="AN39" s="46">
        <v>1</v>
      </c>
      <c r="AO39" s="1">
        <f t="shared" si="41"/>
        <v>0</v>
      </c>
      <c r="AP39" s="47"/>
      <c r="AQ39" s="16" t="s">
        <v>5</v>
      </c>
      <c r="AR39" s="47"/>
      <c r="AS39" s="47">
        <f t="shared" si="42"/>
        <v>0</v>
      </c>
      <c r="AT39" s="47"/>
      <c r="AU39" s="16" t="s">
        <v>5</v>
      </c>
      <c r="AV39" s="47"/>
      <c r="AW39" s="47">
        <f t="shared" si="43"/>
        <v>0</v>
      </c>
      <c r="AX39" s="47"/>
      <c r="AY39" s="16" t="s">
        <v>5</v>
      </c>
      <c r="AZ39" s="47"/>
      <c r="BA39" s="47">
        <f t="shared" si="44"/>
        <v>0</v>
      </c>
      <c r="BB39" s="47"/>
      <c r="BC39" s="16" t="s">
        <v>5</v>
      </c>
      <c r="BD39" s="47"/>
      <c r="BE39" s="47">
        <f t="shared" si="45"/>
        <v>0</v>
      </c>
      <c r="BF39" s="47"/>
      <c r="BG39" s="16" t="s">
        <v>5</v>
      </c>
      <c r="BH39" s="47"/>
      <c r="BI39" s="47">
        <f t="shared" si="46"/>
        <v>0</v>
      </c>
      <c r="BJ39" s="47"/>
      <c r="BK39" s="16" t="s">
        <v>5</v>
      </c>
      <c r="BL39" s="47"/>
      <c r="BM39" s="47">
        <f t="shared" si="47"/>
        <v>0</v>
      </c>
      <c r="BN39" s="47"/>
      <c r="BO39" s="16" t="s">
        <v>5</v>
      </c>
      <c r="BP39" s="47"/>
      <c r="BQ39" s="47">
        <f t="shared" si="48"/>
        <v>0</v>
      </c>
      <c r="BR39" s="47"/>
      <c r="BS39" s="16" t="s">
        <v>5</v>
      </c>
      <c r="BT39" s="47"/>
      <c r="BU39" s="47">
        <f t="shared" si="49"/>
        <v>0</v>
      </c>
      <c r="BV39" s="47"/>
      <c r="BW39" s="16" t="s">
        <v>5</v>
      </c>
      <c r="BX39" s="47"/>
      <c r="BY39" s="1">
        <f t="shared" si="50"/>
        <v>0</v>
      </c>
      <c r="BZ39" s="42"/>
      <c r="CA39" s="10" t="s">
        <v>5</v>
      </c>
      <c r="CB39" s="42"/>
      <c r="CC39" s="1">
        <f t="shared" si="51"/>
        <v>0</v>
      </c>
      <c r="CD39" s="43"/>
      <c r="CE39" s="12" t="s">
        <v>5</v>
      </c>
      <c r="CF39" s="43"/>
      <c r="CG39" s="1">
        <f t="shared" si="52"/>
        <v>0</v>
      </c>
      <c r="CH39" s="46"/>
      <c r="CI39" s="14" t="s">
        <v>5</v>
      </c>
      <c r="CJ39" s="46"/>
      <c r="CK39" s="1">
        <f t="shared" si="53"/>
        <v>0</v>
      </c>
      <c r="CL39" s="47"/>
      <c r="CM39" s="16" t="s">
        <v>5</v>
      </c>
      <c r="CN39" s="47"/>
      <c r="CO39" s="1">
        <f t="shared" si="54"/>
        <v>0</v>
      </c>
      <c r="CP39" s="42"/>
      <c r="CQ39" s="10" t="s">
        <v>5</v>
      </c>
      <c r="CR39" s="42"/>
      <c r="CS39" s="1">
        <f t="shared" si="55"/>
        <v>0</v>
      </c>
      <c r="CT39" s="43"/>
      <c r="CU39" s="12" t="s">
        <v>5</v>
      </c>
      <c r="CV39" s="43"/>
      <c r="CW39" s="1">
        <f t="shared" si="56"/>
        <v>0</v>
      </c>
      <c r="CX39" s="44"/>
      <c r="CY39" s="6" t="s">
        <v>5</v>
      </c>
      <c r="CZ39" s="44"/>
      <c r="DA39" s="1">
        <f t="shared" si="57"/>
        <v>0</v>
      </c>
      <c r="DB39" s="45"/>
      <c r="DC39" s="8" t="s">
        <v>5</v>
      </c>
      <c r="DD39" s="45"/>
      <c r="DE39" s="1">
        <f t="shared" si="58"/>
        <v>0</v>
      </c>
      <c r="DF39" s="42"/>
      <c r="DG39" s="10" t="s">
        <v>5</v>
      </c>
      <c r="DH39" s="42"/>
      <c r="DI39" s="1">
        <f t="shared" si="59"/>
        <v>0</v>
      </c>
      <c r="DJ39" s="43"/>
      <c r="DK39" s="12" t="s">
        <v>5</v>
      </c>
      <c r="DL39" s="43"/>
      <c r="DM39" s="1">
        <f t="shared" si="60"/>
        <v>0</v>
      </c>
      <c r="DN39" s="46"/>
      <c r="DO39" s="14" t="s">
        <v>5</v>
      </c>
      <c r="DP39" s="46"/>
      <c r="DQ39" s="1">
        <f t="shared" si="61"/>
        <v>0</v>
      </c>
      <c r="DR39" s="47"/>
      <c r="DS39" s="16" t="s">
        <v>5</v>
      </c>
      <c r="DT39" s="47"/>
      <c r="DU39" s="1">
        <f t="shared" si="62"/>
        <v>0</v>
      </c>
      <c r="DV39" s="42"/>
      <c r="DW39" s="10" t="s">
        <v>5</v>
      </c>
      <c r="DX39" s="42"/>
      <c r="DY39" s="1">
        <f t="shared" si="63"/>
        <v>0</v>
      </c>
      <c r="DZ39" s="43"/>
      <c r="EA39" s="12" t="s">
        <v>5</v>
      </c>
      <c r="EB39" s="43"/>
      <c r="EC39" s="1">
        <f t="shared" si="64"/>
        <v>0</v>
      </c>
    </row>
    <row r="40" spans="1:133">
      <c r="A40" s="3" t="s">
        <v>17</v>
      </c>
      <c r="B40" t="str">
        <f t="shared" si="32"/>
        <v>PAOK - Benfica</v>
      </c>
      <c r="C40" s="21">
        <f t="shared" si="32"/>
        <v>1</v>
      </c>
      <c r="D40" s="21" t="str">
        <f t="shared" si="32"/>
        <v>:</v>
      </c>
      <c r="E40" s="21">
        <f t="shared" si="32"/>
        <v>4</v>
      </c>
      <c r="F40" s="46">
        <v>1</v>
      </c>
      <c r="G40" s="14" t="s">
        <v>5</v>
      </c>
      <c r="H40" s="46">
        <v>1</v>
      </c>
      <c r="I40" s="46">
        <f t="shared" si="33"/>
        <v>0</v>
      </c>
      <c r="J40" s="46">
        <v>1</v>
      </c>
      <c r="K40" s="14" t="s">
        <v>5</v>
      </c>
      <c r="L40" s="46">
        <v>1</v>
      </c>
      <c r="M40" s="46">
        <f t="shared" si="34"/>
        <v>0</v>
      </c>
      <c r="N40" s="46">
        <v>1</v>
      </c>
      <c r="O40" s="14" t="s">
        <v>5</v>
      </c>
      <c r="P40" s="46">
        <v>1</v>
      </c>
      <c r="Q40" s="46">
        <f t="shared" si="35"/>
        <v>0</v>
      </c>
      <c r="R40" s="46">
        <v>1</v>
      </c>
      <c r="S40" s="14" t="s">
        <v>5</v>
      </c>
      <c r="T40" s="46">
        <v>1</v>
      </c>
      <c r="U40" s="46">
        <f t="shared" si="36"/>
        <v>0</v>
      </c>
      <c r="V40" s="46"/>
      <c r="W40" s="14" t="s">
        <v>5</v>
      </c>
      <c r="X40" s="46"/>
      <c r="Y40" s="46">
        <f t="shared" si="37"/>
        <v>0</v>
      </c>
      <c r="Z40" s="46">
        <v>2</v>
      </c>
      <c r="AA40" s="14" t="s">
        <v>5</v>
      </c>
      <c r="AB40" s="46">
        <v>2</v>
      </c>
      <c r="AC40" s="46">
        <f t="shared" si="38"/>
        <v>0</v>
      </c>
      <c r="AD40" s="46">
        <v>1</v>
      </c>
      <c r="AE40" s="14" t="s">
        <v>5</v>
      </c>
      <c r="AF40" s="46">
        <v>2</v>
      </c>
      <c r="AG40" s="46">
        <f t="shared" si="39"/>
        <v>0</v>
      </c>
      <c r="AH40" s="56">
        <v>1</v>
      </c>
      <c r="AI40" s="14" t="s">
        <v>5</v>
      </c>
      <c r="AJ40" s="56">
        <v>1</v>
      </c>
      <c r="AK40" s="46">
        <f t="shared" si="40"/>
        <v>0</v>
      </c>
      <c r="AL40" s="46">
        <v>1</v>
      </c>
      <c r="AM40" s="14" t="s">
        <v>5</v>
      </c>
      <c r="AN40" s="46">
        <v>2</v>
      </c>
      <c r="AO40" s="1">
        <f t="shared" si="41"/>
        <v>0</v>
      </c>
      <c r="AP40" s="47"/>
      <c r="AQ40" s="16" t="s">
        <v>5</v>
      </c>
      <c r="AR40" s="47"/>
      <c r="AS40" s="47">
        <f t="shared" si="42"/>
        <v>0</v>
      </c>
      <c r="AT40" s="47"/>
      <c r="AU40" s="16" t="s">
        <v>5</v>
      </c>
      <c r="AV40" s="47"/>
      <c r="AW40" s="47">
        <f t="shared" si="43"/>
        <v>0</v>
      </c>
      <c r="AX40" s="47"/>
      <c r="AY40" s="16" t="s">
        <v>5</v>
      </c>
      <c r="AZ40" s="47"/>
      <c r="BA40" s="47">
        <f t="shared" si="44"/>
        <v>0</v>
      </c>
      <c r="BB40" s="47"/>
      <c r="BC40" s="16" t="s">
        <v>5</v>
      </c>
      <c r="BD40" s="47"/>
      <c r="BE40" s="47">
        <f t="shared" si="45"/>
        <v>0</v>
      </c>
      <c r="BF40" s="47"/>
      <c r="BG40" s="16" t="s">
        <v>5</v>
      </c>
      <c r="BH40" s="47"/>
      <c r="BI40" s="47">
        <f t="shared" si="46"/>
        <v>0</v>
      </c>
      <c r="BJ40" s="47"/>
      <c r="BK40" s="16" t="s">
        <v>5</v>
      </c>
      <c r="BL40" s="47"/>
      <c r="BM40" s="47">
        <f t="shared" si="47"/>
        <v>0</v>
      </c>
      <c r="BN40" s="47"/>
      <c r="BO40" s="16" t="s">
        <v>5</v>
      </c>
      <c r="BP40" s="47"/>
      <c r="BQ40" s="47">
        <f t="shared" si="48"/>
        <v>0</v>
      </c>
      <c r="BR40" s="47"/>
      <c r="BS40" s="16" t="s">
        <v>5</v>
      </c>
      <c r="BT40" s="47"/>
      <c r="BU40" s="47">
        <f t="shared" si="49"/>
        <v>0</v>
      </c>
      <c r="BV40" s="47"/>
      <c r="BW40" s="16" t="s">
        <v>5</v>
      </c>
      <c r="BX40" s="47"/>
      <c r="BY40" s="1">
        <f t="shared" si="50"/>
        <v>0</v>
      </c>
      <c r="BZ40" s="42"/>
      <c r="CA40" s="10" t="s">
        <v>5</v>
      </c>
      <c r="CB40" s="42"/>
      <c r="CC40" s="1">
        <f t="shared" si="51"/>
        <v>0</v>
      </c>
      <c r="CD40" s="43"/>
      <c r="CE40" s="12" t="s">
        <v>5</v>
      </c>
      <c r="CF40" s="43"/>
      <c r="CG40" s="1">
        <f t="shared" si="52"/>
        <v>0</v>
      </c>
      <c r="CH40" s="46"/>
      <c r="CI40" s="14" t="s">
        <v>5</v>
      </c>
      <c r="CJ40" s="46"/>
      <c r="CK40" s="1">
        <f t="shared" si="53"/>
        <v>0</v>
      </c>
      <c r="CL40" s="47"/>
      <c r="CM40" s="16" t="s">
        <v>5</v>
      </c>
      <c r="CN40" s="47"/>
      <c r="CO40" s="1">
        <f t="shared" si="54"/>
        <v>0</v>
      </c>
      <c r="CP40" s="42"/>
      <c r="CQ40" s="10" t="s">
        <v>5</v>
      </c>
      <c r="CR40" s="42"/>
      <c r="CS40" s="1">
        <f t="shared" si="55"/>
        <v>0</v>
      </c>
      <c r="CT40" s="43"/>
      <c r="CU40" s="12" t="s">
        <v>5</v>
      </c>
      <c r="CV40" s="43"/>
      <c r="CW40" s="1">
        <f t="shared" si="56"/>
        <v>0</v>
      </c>
      <c r="CX40" s="44"/>
      <c r="CY40" s="6" t="s">
        <v>5</v>
      </c>
      <c r="CZ40" s="44"/>
      <c r="DA40" s="1">
        <f t="shared" si="57"/>
        <v>0</v>
      </c>
      <c r="DB40" s="45"/>
      <c r="DC40" s="8" t="s">
        <v>5</v>
      </c>
      <c r="DD40" s="45"/>
      <c r="DE40" s="1">
        <f t="shared" si="58"/>
        <v>0</v>
      </c>
      <c r="DF40" s="42"/>
      <c r="DG40" s="10" t="s">
        <v>5</v>
      </c>
      <c r="DH40" s="42"/>
      <c r="DI40" s="1">
        <f t="shared" si="59"/>
        <v>0</v>
      </c>
      <c r="DJ40" s="43"/>
      <c r="DK40" s="12" t="s">
        <v>5</v>
      </c>
      <c r="DL40" s="43"/>
      <c r="DM40" s="1">
        <f t="shared" si="60"/>
        <v>0</v>
      </c>
      <c r="DN40" s="46"/>
      <c r="DO40" s="14" t="s">
        <v>5</v>
      </c>
      <c r="DP40" s="46"/>
      <c r="DQ40" s="1">
        <f t="shared" si="61"/>
        <v>0</v>
      </c>
      <c r="DR40" s="47"/>
      <c r="DS40" s="16" t="s">
        <v>5</v>
      </c>
      <c r="DT40" s="47"/>
      <c r="DU40" s="1">
        <f t="shared" si="62"/>
        <v>0</v>
      </c>
      <c r="DV40" s="42"/>
      <c r="DW40" s="10" t="s">
        <v>5</v>
      </c>
      <c r="DX40" s="42"/>
      <c r="DY40" s="1">
        <f t="shared" si="63"/>
        <v>0</v>
      </c>
      <c r="DZ40" s="43"/>
      <c r="EA40" s="12" t="s">
        <v>5</v>
      </c>
      <c r="EB40" s="43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2</v>
      </c>
      <c r="N41" s="1"/>
      <c r="O41" s="1"/>
      <c r="P41" s="1"/>
      <c r="Q41" s="1">
        <f>IF($C28="","",SUM(Q28:Q40))</f>
        <v>0</v>
      </c>
      <c r="R41" s="1"/>
      <c r="S41" s="1"/>
      <c r="T41" s="1"/>
      <c r="U41" s="1">
        <f>IF($C28="","",SUM(U28:U40))</f>
        <v>1</v>
      </c>
      <c r="V41" s="1"/>
      <c r="W41" s="1"/>
      <c r="X41" s="1"/>
      <c r="Y41" s="1">
        <f>IF($C28="","",SUM(Y28:Y40))</f>
        <v>0</v>
      </c>
      <c r="Z41" s="1"/>
      <c r="AA41" s="1"/>
      <c r="AB41" s="1"/>
      <c r="AC41" s="1">
        <f>IF($C28="","",SUM(AC28:AC40))</f>
        <v>1</v>
      </c>
      <c r="AD41" s="1"/>
      <c r="AE41" s="1"/>
      <c r="AF41" s="1"/>
      <c r="AG41" s="1">
        <f>IF($C28="","",SUM(AG28:AG40))</f>
        <v>3</v>
      </c>
      <c r="AH41" s="1"/>
      <c r="AI41" s="1"/>
      <c r="AJ41" s="1"/>
      <c r="AK41" s="1">
        <f>IF($C28="","",SUM(AK28:AK40))</f>
        <v>0</v>
      </c>
      <c r="AL41" s="1"/>
      <c r="AM41" s="1"/>
      <c r="AN41" s="1"/>
      <c r="AO41" s="1">
        <f>IF($C28="","",SUM(AO28:AO40))</f>
        <v>2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C20" sqref="C20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45</v>
      </c>
      <c r="G3" s="148"/>
      <c r="H3" s="148"/>
      <c r="I3" s="19"/>
      <c r="J3" s="148" t="s">
        <v>33</v>
      </c>
      <c r="K3" s="148"/>
      <c r="L3" s="148"/>
      <c r="M3" s="19"/>
      <c r="N3" s="148" t="s">
        <v>35</v>
      </c>
      <c r="O3" s="148"/>
      <c r="P3" s="148"/>
      <c r="Q3" s="19"/>
      <c r="R3" s="148" t="s">
        <v>46</v>
      </c>
      <c r="S3" s="148"/>
      <c r="T3" s="148"/>
      <c r="U3" s="19"/>
      <c r="V3" s="148" t="s">
        <v>47</v>
      </c>
      <c r="W3" s="148"/>
      <c r="X3" s="148"/>
      <c r="Y3" s="19"/>
      <c r="Z3" s="148" t="s">
        <v>40</v>
      </c>
      <c r="AA3" s="148"/>
      <c r="AB3" s="148"/>
      <c r="AC3" s="19"/>
      <c r="AD3" s="148" t="s">
        <v>41</v>
      </c>
      <c r="AE3" s="148"/>
      <c r="AF3" s="148"/>
      <c r="AG3" s="19"/>
      <c r="AH3" s="148" t="s">
        <v>39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0</v>
      </c>
      <c r="G6" s="142"/>
      <c r="H6" s="142"/>
      <c r="I6" s="50"/>
      <c r="J6" s="142">
        <f>M21</f>
        <v>0</v>
      </c>
      <c r="K6" s="142"/>
      <c r="L6" s="142"/>
      <c r="M6" s="50"/>
      <c r="N6" s="142">
        <f>Q21</f>
        <v>1</v>
      </c>
      <c r="O6" s="142"/>
      <c r="P6" s="142"/>
      <c r="Q6" s="50"/>
      <c r="R6" s="142">
        <f>U21</f>
        <v>1</v>
      </c>
      <c r="S6" s="142"/>
      <c r="T6" s="142"/>
      <c r="U6" s="50"/>
      <c r="V6" s="142">
        <f>Y21</f>
        <v>1</v>
      </c>
      <c r="W6" s="142"/>
      <c r="X6" s="142"/>
      <c r="Y6" s="50"/>
      <c r="Z6" s="142">
        <f>AC21</f>
        <v>0</v>
      </c>
      <c r="AA6" s="142"/>
      <c r="AB6" s="142"/>
      <c r="AC6" s="50"/>
      <c r="AD6" s="142">
        <f>AG21</f>
        <v>2</v>
      </c>
      <c r="AE6" s="142"/>
      <c r="AF6" s="142"/>
      <c r="AG6" s="50"/>
      <c r="AH6" s="142">
        <f>AK21</f>
        <v>2</v>
      </c>
      <c r="AI6" s="142"/>
      <c r="AJ6" s="142"/>
      <c r="AK6" s="50"/>
      <c r="AL6" s="142">
        <f>AO21</f>
        <v>2</v>
      </c>
      <c r="AM6" s="142"/>
      <c r="AN6" s="142"/>
      <c r="AO6" s="1"/>
      <c r="AP6" s="143">
        <f>AS21</f>
        <v>0</v>
      </c>
      <c r="AQ6" s="143"/>
      <c r="AR6" s="143"/>
      <c r="AS6" s="49"/>
      <c r="AT6" s="143">
        <f>AW21</f>
        <v>0</v>
      </c>
      <c r="AU6" s="143"/>
      <c r="AV6" s="143"/>
      <c r="AW6" s="49"/>
      <c r="AX6" s="143">
        <f>BA21</f>
        <v>0</v>
      </c>
      <c r="AY6" s="143"/>
      <c r="AZ6" s="143"/>
      <c r="BA6" s="49"/>
      <c r="BB6" s="143">
        <f>BE21</f>
        <v>0</v>
      </c>
      <c r="BC6" s="143"/>
      <c r="BD6" s="143"/>
      <c r="BE6" s="49"/>
      <c r="BF6" s="143">
        <f>BI21</f>
        <v>0</v>
      </c>
      <c r="BG6" s="143"/>
      <c r="BH6" s="143"/>
      <c r="BI6" s="49"/>
      <c r="BJ6" s="143">
        <f>BM21</f>
        <v>0</v>
      </c>
      <c r="BK6" s="143"/>
      <c r="BL6" s="143"/>
      <c r="BM6" s="49"/>
      <c r="BN6" s="143">
        <f>BQ21</f>
        <v>0</v>
      </c>
      <c r="BO6" s="143"/>
      <c r="BP6" s="143"/>
      <c r="BQ6" s="49"/>
      <c r="BR6" s="143">
        <f>BU21</f>
        <v>0</v>
      </c>
      <c r="BS6" s="143"/>
      <c r="BT6" s="143"/>
      <c r="BU6" s="49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112</v>
      </c>
      <c r="C8" s="4">
        <v>1</v>
      </c>
      <c r="D8" s="4" t="s">
        <v>5</v>
      </c>
      <c r="E8" s="4">
        <v>3</v>
      </c>
      <c r="F8" s="50">
        <v>1</v>
      </c>
      <c r="G8" s="14" t="s">
        <v>5</v>
      </c>
      <c r="H8" s="50">
        <v>2</v>
      </c>
      <c r="I8" s="50">
        <f>IF(OR(F8="",H8=""),0,IF($C8="","",IF(AND($C8=F8,$E8=H8),1,0)))</f>
        <v>0</v>
      </c>
      <c r="J8" s="50">
        <v>0</v>
      </c>
      <c r="K8" s="14" t="s">
        <v>5</v>
      </c>
      <c r="L8" s="50">
        <v>2</v>
      </c>
      <c r="M8" s="50">
        <f>IF(OR(J8="",L8=""),0,IF($C8="","",IF(AND($C8=J8,$E8=L8),1,0)))</f>
        <v>0</v>
      </c>
      <c r="N8" s="50">
        <v>1</v>
      </c>
      <c r="O8" s="14" t="s">
        <v>5</v>
      </c>
      <c r="P8" s="50">
        <v>3</v>
      </c>
      <c r="Q8" s="50">
        <f>IF(OR(N8="",P8=""),0,IF($C8="","",IF(AND($C8=N8,$E8=P8),1,0)))</f>
        <v>1</v>
      </c>
      <c r="R8" s="50">
        <v>1</v>
      </c>
      <c r="S8" s="14" t="s">
        <v>5</v>
      </c>
      <c r="T8" s="50">
        <v>3</v>
      </c>
      <c r="U8" s="50">
        <f>IF(OR(R8="",T8=""),0,IF($C8="","",IF(AND($C8=R8,$E8=T8),1,0)))</f>
        <v>1</v>
      </c>
      <c r="V8" s="62">
        <v>1</v>
      </c>
      <c r="W8" s="14" t="s">
        <v>5</v>
      </c>
      <c r="X8" s="62">
        <v>2</v>
      </c>
      <c r="Y8" s="50">
        <f>IF(OR(V8="",X8=""),0,IF($C8="","",IF(AND($C8=V8,$E8=X8),1,0)))</f>
        <v>0</v>
      </c>
      <c r="Z8" s="50"/>
      <c r="AA8" s="14" t="s">
        <v>5</v>
      </c>
      <c r="AB8" s="50"/>
      <c r="AC8" s="50">
        <f>IF(OR(Z8="",AB8=""),0,IF($C8="","",IF(AND($C8=Z8,$E8=AB8),1,0)))</f>
        <v>0</v>
      </c>
      <c r="AD8" s="50">
        <v>1</v>
      </c>
      <c r="AE8" s="14" t="s">
        <v>5</v>
      </c>
      <c r="AF8" s="50">
        <v>3</v>
      </c>
      <c r="AG8" s="50">
        <f>IF(OR(AD8="",AF8=""),0,IF($C8="","",IF(AND($C8=AD8,$E8=AF8),1,0)))</f>
        <v>1</v>
      </c>
      <c r="AH8" s="50">
        <v>1</v>
      </c>
      <c r="AI8" s="14" t="s">
        <v>5</v>
      </c>
      <c r="AJ8" s="50">
        <v>3</v>
      </c>
      <c r="AK8" s="50">
        <f>IF(OR(AH8="",AJ8=""),0,IF($C8="","",IF(AND($C8=AH8,$E8=AJ8),1,0)))</f>
        <v>1</v>
      </c>
      <c r="AL8" s="50">
        <v>0</v>
      </c>
      <c r="AM8" s="14" t="s">
        <v>5</v>
      </c>
      <c r="AN8" s="50">
        <v>2</v>
      </c>
      <c r="AO8" s="1">
        <f>IF(OR(AL8="",AN8=""),0,IF($C8="","",IF(AND($C8=AL8,$E8=AN8),1,0)))</f>
        <v>0</v>
      </c>
      <c r="AP8" s="49"/>
      <c r="AQ8" s="16" t="s">
        <v>5</v>
      </c>
      <c r="AR8" s="49"/>
      <c r="AS8" s="49">
        <f>IF(OR(AP8="",AR8=""),0,IF($C8="","",IF(AND($C8=AP8,$E8=AR8),1,0)))</f>
        <v>0</v>
      </c>
      <c r="AT8" s="49"/>
      <c r="AU8" s="16" t="s">
        <v>5</v>
      </c>
      <c r="AV8" s="49"/>
      <c r="AW8" s="49">
        <f>IF(OR(AT8="",AV8=""),0,IF($C8="","",IF(AND($C8=AT8,$E8=AV8),1,0)))</f>
        <v>0</v>
      </c>
      <c r="AX8" s="49"/>
      <c r="AY8" s="16" t="s">
        <v>5</v>
      </c>
      <c r="AZ8" s="49"/>
      <c r="BA8" s="49">
        <f>IF(OR(AX8="",AZ8=""),0,IF($C8="","",IF(AND($C8=AX8,$E8=AZ8),1,0)))</f>
        <v>0</v>
      </c>
      <c r="BB8" s="49"/>
      <c r="BC8" s="16" t="s">
        <v>5</v>
      </c>
      <c r="BD8" s="49"/>
      <c r="BE8" s="49">
        <f>IF(OR(BB8="",BD8=""),0,IF($C8="","",IF(AND($C8=BB8,$E8=BD8),1,0)))</f>
        <v>0</v>
      </c>
      <c r="BF8" s="49"/>
      <c r="BG8" s="16" t="s">
        <v>5</v>
      </c>
      <c r="BH8" s="49"/>
      <c r="BI8" s="49">
        <f>IF(OR(BF8="",BH8=""),0,IF($C8="","",IF(AND($C8=BF8,$E8=BH8),1,0)))</f>
        <v>0</v>
      </c>
      <c r="BJ8" s="49"/>
      <c r="BK8" s="16" t="s">
        <v>5</v>
      </c>
      <c r="BL8" s="49"/>
      <c r="BM8" s="49">
        <f>IF(OR(BJ8="",BL8=""),0,IF($C8="","",IF(AND($C8=BJ8,$E8=BL8),1,0)))</f>
        <v>0</v>
      </c>
      <c r="BN8" s="49"/>
      <c r="BO8" s="16" t="s">
        <v>5</v>
      </c>
      <c r="BP8" s="49"/>
      <c r="BQ8" s="49">
        <f>IF(OR(BN8="",BP8=""),0,IF($C8="","",IF(AND($C8=BN8,$E8=BP8),1,0)))</f>
        <v>0</v>
      </c>
      <c r="BR8" s="49"/>
      <c r="BS8" s="16" t="s">
        <v>5</v>
      </c>
      <c r="BT8" s="49"/>
      <c r="BU8" s="49">
        <f>IF(OR(BR8="",BT8=""),0,IF($C8="","",IF(AND($C8=BR8,$E8=BT8),1,0)))</f>
        <v>0</v>
      </c>
      <c r="BV8" s="49"/>
      <c r="BW8" s="16" t="s">
        <v>5</v>
      </c>
      <c r="BX8" s="49"/>
      <c r="BY8" s="1">
        <f>IF(OR(BV8="",BX8=""),0,IF($C8="","",IF(AND($C8=BV8,$E8=BX8),1,0)))</f>
        <v>0</v>
      </c>
      <c r="BZ8" s="51"/>
      <c r="CA8" s="10" t="s">
        <v>5</v>
      </c>
      <c r="CB8" s="51"/>
      <c r="CC8" s="1">
        <f>IF(OR(BZ8="",CB8=""),0,IF($C8="","",IF(AND($C8=BZ8,$E8=CB8),1,0)))</f>
        <v>0</v>
      </c>
      <c r="CD8" s="52"/>
      <c r="CE8" s="12" t="s">
        <v>5</v>
      </c>
      <c r="CF8" s="52"/>
      <c r="CG8" s="1">
        <f>IF(OR(CD8="",CF8=""),0,IF($C8="","",IF(AND($C8=CD8,$E8=CF8),1,0)))</f>
        <v>0</v>
      </c>
      <c r="CH8" s="50"/>
      <c r="CI8" s="14" t="s">
        <v>5</v>
      </c>
      <c r="CJ8" s="50"/>
      <c r="CK8" s="1">
        <f>IF(OR(CH8="",CJ8=""),0,IF($C8="","",IF(AND($C8=CH8,$E8=CJ8),1,0)))</f>
        <v>0</v>
      </c>
      <c r="CL8" s="49"/>
      <c r="CM8" s="16" t="s">
        <v>5</v>
      </c>
      <c r="CN8" s="49"/>
      <c r="CO8" s="1">
        <f>IF(OR(CL8="",CN8=""),0,IF($C8="","",IF(AND($C8=CL8,$E8=CN8),1,0)))</f>
        <v>0</v>
      </c>
      <c r="CP8" s="51"/>
      <c r="CQ8" s="10" t="s">
        <v>5</v>
      </c>
      <c r="CR8" s="51"/>
      <c r="CS8" s="1">
        <f>IF(OR(CP8="",CR8=""),0,IF($C8="","",IF(AND($C8=CP8,$E8=CR8),1,0)))</f>
        <v>0</v>
      </c>
      <c r="CT8" s="52"/>
      <c r="CU8" s="12" t="s">
        <v>5</v>
      </c>
      <c r="CV8" s="52"/>
      <c r="CW8" s="1">
        <f>IF(OR(CT8="",CV8=""),0,IF($C8="","",IF(AND($C8=CT8,$E8=CV8),1,0)))</f>
        <v>0</v>
      </c>
      <c r="CX8" s="53"/>
      <c r="CY8" s="6" t="s">
        <v>5</v>
      </c>
      <c r="CZ8" s="53"/>
      <c r="DA8" s="1">
        <f>IF(OR(CX8="",CZ8=""),0,IF($C8="","",IF(AND($C8=CX8,$E8=CZ8),1,0)))</f>
        <v>0</v>
      </c>
      <c r="DB8" s="54"/>
      <c r="DC8" s="8" t="s">
        <v>5</v>
      </c>
      <c r="DD8" s="54"/>
      <c r="DE8" s="1">
        <f>IF(OR(DB8="",DD8=""),0,IF($C8="","",IF(AND($C8=DB8,$E8=DD8),1,0)))</f>
        <v>0</v>
      </c>
      <c r="DF8" s="51"/>
      <c r="DG8" s="10" t="s">
        <v>5</v>
      </c>
      <c r="DH8" s="51"/>
      <c r="DI8" s="1">
        <f>IF(OR(DF8="",DH8=""),0,IF($C8="","",IF(AND($C8=DF8,$E8=DH8),1,0)))</f>
        <v>0</v>
      </c>
      <c r="DJ8" s="52"/>
      <c r="DK8" s="12" t="s">
        <v>5</v>
      </c>
      <c r="DL8" s="52"/>
      <c r="DM8" s="1">
        <f>IF(OR(DJ8="",DL8=""),0,IF($C8="","",IF(AND($C8=DJ8,$E8=DL8),1,0)))</f>
        <v>0</v>
      </c>
      <c r="DN8" s="50"/>
      <c r="DO8" s="14" t="s">
        <v>5</v>
      </c>
      <c r="DP8" s="50"/>
      <c r="DQ8" s="1">
        <f>IF(OR(DN8="",DP8=""),0,IF($C8="","",IF(AND($C8=DN8,$E8=DP8),1,0)))</f>
        <v>0</v>
      </c>
      <c r="DR8" s="49"/>
      <c r="DS8" s="16" t="s">
        <v>5</v>
      </c>
      <c r="DT8" s="49"/>
      <c r="DU8" s="1">
        <f>IF(OR(DR8="",DT8=""),0,IF($C8="","",IF(AND($C8=DR8,$E8=DT8),1,0)))</f>
        <v>0</v>
      </c>
      <c r="DV8" s="51"/>
      <c r="DW8" s="10" t="s">
        <v>5</v>
      </c>
      <c r="DX8" s="51"/>
      <c r="DY8" s="1">
        <f>IF(OR(DV8="",DX8=""),0,IF($C8="","",IF(AND($C8=DV8,$E8=DX8),1,0)))</f>
        <v>0</v>
      </c>
      <c r="DZ8" s="52"/>
      <c r="EA8" s="12" t="s">
        <v>5</v>
      </c>
      <c r="EB8" s="52"/>
      <c r="EC8" s="1">
        <f>IF(OR(DZ8="",EB8=""),0,IF($C8="","",IF(AND($C8=DZ8,$E8=EB8),1,0)))</f>
        <v>0</v>
      </c>
    </row>
    <row r="9" spans="1:133">
      <c r="A9" s="3" t="s">
        <v>6</v>
      </c>
      <c r="B9" t="s">
        <v>113</v>
      </c>
      <c r="C9" s="4">
        <v>3</v>
      </c>
      <c r="D9" s="4" t="s">
        <v>5</v>
      </c>
      <c r="E9" s="4">
        <v>1</v>
      </c>
      <c r="F9" s="50">
        <v>0</v>
      </c>
      <c r="G9" s="14" t="s">
        <v>5</v>
      </c>
      <c r="H9" s="50">
        <v>2</v>
      </c>
      <c r="I9" s="50">
        <f t="shared" ref="I9:I20" si="0">IF(OR(F9="",H9=""),0,IF($C9="","",IF(AND($C9=F9,$E9=H9),1,0)))</f>
        <v>0</v>
      </c>
      <c r="J9" s="50">
        <v>1</v>
      </c>
      <c r="K9" s="14" t="s">
        <v>5</v>
      </c>
      <c r="L9" s="50">
        <v>2</v>
      </c>
      <c r="M9" s="50">
        <f t="shared" ref="M9:M20" si="1">IF(OR(J9="",L9=""),0,IF($C9="","",IF(AND($C9=J9,$E9=L9),1,0)))</f>
        <v>0</v>
      </c>
      <c r="N9" s="50">
        <v>1</v>
      </c>
      <c r="O9" s="14" t="s">
        <v>5</v>
      </c>
      <c r="P9" s="50">
        <v>1</v>
      </c>
      <c r="Q9" s="50">
        <f t="shared" ref="Q9:Q20" si="2">IF(OR(N9="",P9=""),0,IF($C9="","",IF(AND($C9=N9,$E9=P9),1,0)))</f>
        <v>0</v>
      </c>
      <c r="R9" s="50">
        <v>0</v>
      </c>
      <c r="S9" s="14" t="s">
        <v>5</v>
      </c>
      <c r="T9" s="50">
        <v>2</v>
      </c>
      <c r="U9" s="50">
        <f t="shared" ref="U9:U20" si="3">IF(OR(R9="",T9=""),0,IF($C9="","",IF(AND($C9=R9,$E9=T9),1,0)))</f>
        <v>0</v>
      </c>
      <c r="V9" s="62">
        <v>1</v>
      </c>
      <c r="W9" s="14" t="s">
        <v>5</v>
      </c>
      <c r="X9" s="62">
        <v>1</v>
      </c>
      <c r="Y9" s="50">
        <f t="shared" ref="Y9:Y20" si="4">IF(OR(V9="",X9=""),0,IF($C9="","",IF(AND($C9=V9,$E9=X9),1,0)))</f>
        <v>0</v>
      </c>
      <c r="Z9" s="50"/>
      <c r="AA9" s="14" t="s">
        <v>5</v>
      </c>
      <c r="AB9" s="50"/>
      <c r="AC9" s="50">
        <f t="shared" ref="AC9:AC20" si="5">IF(OR(Z9="",AB9=""),0,IF($C9="","",IF(AND($C9=Z9,$E9=AB9),1,0)))</f>
        <v>0</v>
      </c>
      <c r="AD9" s="50">
        <v>1</v>
      </c>
      <c r="AE9" s="14" t="s">
        <v>5</v>
      </c>
      <c r="AF9" s="50">
        <v>1</v>
      </c>
      <c r="AG9" s="50">
        <f t="shared" ref="AG9:AG20" si="6">IF(OR(AD9="",AF9=""),0,IF($C9="","",IF(AND($C9=AD9,$E9=AF9),1,0)))</f>
        <v>0</v>
      </c>
      <c r="AH9" s="50">
        <v>1</v>
      </c>
      <c r="AI9" s="14" t="s">
        <v>5</v>
      </c>
      <c r="AJ9" s="50">
        <v>1</v>
      </c>
      <c r="AK9" s="50">
        <f t="shared" ref="AK9:AK20" si="7">IF(OR(AH9="",AJ9=""),0,IF($C9="","",IF(AND($C9=AH9,$E9=AJ9),1,0)))</f>
        <v>0</v>
      </c>
      <c r="AL9" s="50">
        <v>1</v>
      </c>
      <c r="AM9" s="14" t="s">
        <v>5</v>
      </c>
      <c r="AN9" s="50">
        <v>3</v>
      </c>
      <c r="AO9" s="1">
        <f t="shared" ref="AO9:AO20" si="8">IF(OR(AL9="",AN9=""),0,IF($C9="","",IF(AND($C9=AL9,$E9=AN9),1,0)))</f>
        <v>0</v>
      </c>
      <c r="AP9" s="49"/>
      <c r="AQ9" s="16" t="s">
        <v>5</v>
      </c>
      <c r="AR9" s="49"/>
      <c r="AS9" s="49">
        <f t="shared" ref="AS9:AS20" si="9">IF(OR(AP9="",AR9=""),0,IF($C9="","",IF(AND($C9=AP9,$E9=AR9),1,0)))</f>
        <v>0</v>
      </c>
      <c r="AT9" s="49"/>
      <c r="AU9" s="16" t="s">
        <v>5</v>
      </c>
      <c r="AV9" s="49"/>
      <c r="AW9" s="49">
        <f t="shared" ref="AW9:AW20" si="10">IF(OR(AT9="",AV9=""),0,IF($C9="","",IF(AND($C9=AT9,$E9=AV9),1,0)))</f>
        <v>0</v>
      </c>
      <c r="AX9" s="49"/>
      <c r="AY9" s="16" t="s">
        <v>5</v>
      </c>
      <c r="AZ9" s="49"/>
      <c r="BA9" s="49">
        <f t="shared" ref="BA9:BA20" si="11">IF(OR(AX9="",AZ9=""),0,IF($C9="","",IF(AND($C9=AX9,$E9=AZ9),1,0)))</f>
        <v>0</v>
      </c>
      <c r="BB9" s="49"/>
      <c r="BC9" s="16" t="s">
        <v>5</v>
      </c>
      <c r="BD9" s="49"/>
      <c r="BE9" s="49">
        <f t="shared" ref="BE9:BE20" si="12">IF(OR(BB9="",BD9=""),0,IF($C9="","",IF(AND($C9=BB9,$E9=BD9),1,0)))</f>
        <v>0</v>
      </c>
      <c r="BF9" s="49"/>
      <c r="BG9" s="16" t="s">
        <v>5</v>
      </c>
      <c r="BH9" s="49"/>
      <c r="BI9" s="49">
        <f t="shared" ref="BI9:BI20" si="13">IF(OR(BF9="",BH9=""),0,IF($C9="","",IF(AND($C9=BF9,$E9=BH9),1,0)))</f>
        <v>0</v>
      </c>
      <c r="BJ9" s="49"/>
      <c r="BK9" s="16" t="s">
        <v>5</v>
      </c>
      <c r="BL9" s="49"/>
      <c r="BM9" s="49">
        <f t="shared" ref="BM9:BM20" si="14">IF(OR(BJ9="",BL9=""),0,IF($C9="","",IF(AND($C9=BJ9,$E9=BL9),1,0)))</f>
        <v>0</v>
      </c>
      <c r="BN9" s="49"/>
      <c r="BO9" s="16" t="s">
        <v>5</v>
      </c>
      <c r="BP9" s="49"/>
      <c r="BQ9" s="49">
        <f t="shared" ref="BQ9:BQ20" si="15">IF(OR(BN9="",BP9=""),0,IF($C9="","",IF(AND($C9=BN9,$E9=BP9),1,0)))</f>
        <v>0</v>
      </c>
      <c r="BR9" s="49"/>
      <c r="BS9" s="16" t="s">
        <v>5</v>
      </c>
      <c r="BT9" s="49"/>
      <c r="BU9" s="49">
        <f t="shared" ref="BU9:BU20" si="16">IF(OR(BR9="",BT9=""),0,IF($C9="","",IF(AND($C9=BR9,$E9=BT9),1,0)))</f>
        <v>0</v>
      </c>
      <c r="BV9" s="49"/>
      <c r="BW9" s="16" t="s">
        <v>5</v>
      </c>
      <c r="BX9" s="49"/>
      <c r="BY9" s="1">
        <f t="shared" ref="BY9:BY20" si="17">IF(OR(BV9="",BX9=""),0,IF($C9="","",IF(AND($C9=BV9,$E9=BX9),1,0)))</f>
        <v>0</v>
      </c>
      <c r="BZ9" s="51"/>
      <c r="CA9" s="10" t="s">
        <v>5</v>
      </c>
      <c r="CB9" s="51"/>
      <c r="CC9" s="1">
        <f t="shared" ref="CC9:CC20" si="18">IF(OR(BZ9="",CB9=""),0,IF($C9="","",IF(AND($C9=BZ9,$E9=CB9),1,0)))</f>
        <v>0</v>
      </c>
      <c r="CD9" s="52"/>
      <c r="CE9" s="12" t="s">
        <v>5</v>
      </c>
      <c r="CF9" s="52"/>
      <c r="CG9" s="1">
        <f t="shared" ref="CG9:CG20" si="19">IF(OR(CD9="",CF9=""),0,IF($C9="","",IF(AND($C9=CD9,$E9=CF9),1,0)))</f>
        <v>0</v>
      </c>
      <c r="CH9" s="50"/>
      <c r="CI9" s="14" t="s">
        <v>5</v>
      </c>
      <c r="CJ9" s="50"/>
      <c r="CK9" s="1">
        <f t="shared" ref="CK9:CK20" si="20">IF(OR(CH9="",CJ9=""),0,IF($C9="","",IF(AND($C9=CH9,$E9=CJ9),1,0)))</f>
        <v>0</v>
      </c>
      <c r="CL9" s="49"/>
      <c r="CM9" s="16" t="s">
        <v>5</v>
      </c>
      <c r="CN9" s="49"/>
      <c r="CO9" s="1">
        <f t="shared" ref="CO9:CO20" si="21">IF(OR(CL9="",CN9=""),0,IF($C9="","",IF(AND($C9=CL9,$E9=CN9),1,0)))</f>
        <v>0</v>
      </c>
      <c r="CP9" s="51"/>
      <c r="CQ9" s="10" t="s">
        <v>5</v>
      </c>
      <c r="CR9" s="51"/>
      <c r="CS9" s="1">
        <f t="shared" ref="CS9:CS20" si="22">IF(OR(CP9="",CR9=""),0,IF($C9="","",IF(AND($C9=CP9,$E9=CR9),1,0)))</f>
        <v>0</v>
      </c>
      <c r="CT9" s="52"/>
      <c r="CU9" s="12" t="s">
        <v>5</v>
      </c>
      <c r="CV9" s="52"/>
      <c r="CW9" s="1">
        <f t="shared" ref="CW9:CW20" si="23">IF(OR(CT9="",CV9=""),0,IF($C9="","",IF(AND($C9=CT9,$E9=CV9),1,0)))</f>
        <v>0</v>
      </c>
      <c r="CX9" s="53"/>
      <c r="CY9" s="6" t="s">
        <v>5</v>
      </c>
      <c r="CZ9" s="53"/>
      <c r="DA9" s="1">
        <f t="shared" ref="DA9:DA20" si="24">IF(OR(CX9="",CZ9=""),0,IF($C9="","",IF(AND($C9=CX9,$E9=CZ9),1,0)))</f>
        <v>0</v>
      </c>
      <c r="DB9" s="54"/>
      <c r="DC9" s="8" t="s">
        <v>5</v>
      </c>
      <c r="DD9" s="54"/>
      <c r="DE9" s="1">
        <f t="shared" ref="DE9:DE20" si="25">IF(OR(DB9="",DD9=""),0,IF($C9="","",IF(AND($C9=DB9,$E9=DD9),1,0)))</f>
        <v>0</v>
      </c>
      <c r="DF9" s="51"/>
      <c r="DG9" s="10" t="s">
        <v>5</v>
      </c>
      <c r="DH9" s="51"/>
      <c r="DI9" s="1">
        <f t="shared" ref="DI9:DI20" si="26">IF(OR(DF9="",DH9=""),0,IF($C9="","",IF(AND($C9=DF9,$E9=DH9),1,0)))</f>
        <v>0</v>
      </c>
      <c r="DJ9" s="52"/>
      <c r="DK9" s="12" t="s">
        <v>5</v>
      </c>
      <c r="DL9" s="52"/>
      <c r="DM9" s="1">
        <f t="shared" ref="DM9:DM20" si="27">IF(OR(DJ9="",DL9=""),0,IF($C9="","",IF(AND($C9=DJ9,$E9=DL9),1,0)))</f>
        <v>0</v>
      </c>
      <c r="DN9" s="50"/>
      <c r="DO9" s="14" t="s">
        <v>5</v>
      </c>
      <c r="DP9" s="50"/>
      <c r="DQ9" s="1">
        <f t="shared" ref="DQ9:DQ20" si="28">IF(OR(DN9="",DP9=""),0,IF($C9="","",IF(AND($C9=DN9,$E9=DP9),1,0)))</f>
        <v>0</v>
      </c>
      <c r="DR9" s="49"/>
      <c r="DS9" s="16" t="s">
        <v>5</v>
      </c>
      <c r="DT9" s="49"/>
      <c r="DU9" s="1">
        <f t="shared" ref="DU9:DU20" si="29">IF(OR(DR9="",DT9=""),0,IF($C9="","",IF(AND($C9=DR9,$E9=DT9),1,0)))</f>
        <v>0</v>
      </c>
      <c r="DV9" s="51"/>
      <c r="DW9" s="10" t="s">
        <v>5</v>
      </c>
      <c r="DX9" s="51"/>
      <c r="DY9" s="1">
        <f t="shared" ref="DY9:DY20" si="30">IF(OR(DV9="",DX9=""),0,IF($C9="","",IF(AND($C9=DV9,$E9=DX9),1,0)))</f>
        <v>0</v>
      </c>
      <c r="DZ9" s="52"/>
      <c r="EA9" s="12" t="s">
        <v>5</v>
      </c>
      <c r="EB9" s="52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114</v>
      </c>
      <c r="C10" s="4">
        <v>2</v>
      </c>
      <c r="D10" s="4" t="s">
        <v>5</v>
      </c>
      <c r="E10" s="4">
        <v>1</v>
      </c>
      <c r="F10" s="50">
        <v>2</v>
      </c>
      <c r="G10" s="14" t="s">
        <v>5</v>
      </c>
      <c r="H10" s="50">
        <v>0</v>
      </c>
      <c r="I10" s="50">
        <f t="shared" si="0"/>
        <v>0</v>
      </c>
      <c r="J10" s="50">
        <v>1</v>
      </c>
      <c r="K10" s="14" t="s">
        <v>5</v>
      </c>
      <c r="L10" s="50">
        <v>1</v>
      </c>
      <c r="M10" s="50">
        <f t="shared" si="1"/>
        <v>0</v>
      </c>
      <c r="N10" s="50">
        <v>1</v>
      </c>
      <c r="O10" s="14" t="s">
        <v>5</v>
      </c>
      <c r="P10" s="50">
        <v>2</v>
      </c>
      <c r="Q10" s="50">
        <f t="shared" si="2"/>
        <v>0</v>
      </c>
      <c r="R10" s="50">
        <v>0</v>
      </c>
      <c r="S10" s="14" t="s">
        <v>5</v>
      </c>
      <c r="T10" s="50">
        <v>1</v>
      </c>
      <c r="U10" s="50">
        <f t="shared" si="3"/>
        <v>0</v>
      </c>
      <c r="V10" s="62">
        <v>1</v>
      </c>
      <c r="W10" s="14" t="s">
        <v>5</v>
      </c>
      <c r="X10" s="62">
        <v>1</v>
      </c>
      <c r="Y10" s="50">
        <f t="shared" si="4"/>
        <v>0</v>
      </c>
      <c r="Z10" s="50"/>
      <c r="AA10" s="14" t="s">
        <v>5</v>
      </c>
      <c r="AB10" s="50"/>
      <c r="AC10" s="50">
        <f t="shared" si="5"/>
        <v>0</v>
      </c>
      <c r="AD10" s="50">
        <v>2</v>
      </c>
      <c r="AE10" s="14" t="s">
        <v>5</v>
      </c>
      <c r="AF10" s="50">
        <v>1</v>
      </c>
      <c r="AG10" s="50">
        <f t="shared" si="6"/>
        <v>1</v>
      </c>
      <c r="AH10" s="50">
        <v>2</v>
      </c>
      <c r="AI10" s="14" t="s">
        <v>5</v>
      </c>
      <c r="AJ10" s="50">
        <v>1</v>
      </c>
      <c r="AK10" s="50">
        <f t="shared" si="7"/>
        <v>1</v>
      </c>
      <c r="AL10" s="50">
        <v>2</v>
      </c>
      <c r="AM10" s="14" t="s">
        <v>5</v>
      </c>
      <c r="AN10" s="50">
        <v>2</v>
      </c>
      <c r="AO10" s="1">
        <f t="shared" si="8"/>
        <v>0</v>
      </c>
      <c r="AP10" s="49"/>
      <c r="AQ10" s="16" t="s">
        <v>5</v>
      </c>
      <c r="AR10" s="49"/>
      <c r="AS10" s="49">
        <f t="shared" si="9"/>
        <v>0</v>
      </c>
      <c r="AT10" s="49"/>
      <c r="AU10" s="16" t="s">
        <v>5</v>
      </c>
      <c r="AV10" s="49"/>
      <c r="AW10" s="49">
        <f t="shared" si="10"/>
        <v>0</v>
      </c>
      <c r="AX10" s="49"/>
      <c r="AY10" s="16" t="s">
        <v>5</v>
      </c>
      <c r="AZ10" s="49"/>
      <c r="BA10" s="49">
        <f t="shared" si="11"/>
        <v>0</v>
      </c>
      <c r="BB10" s="49"/>
      <c r="BC10" s="16" t="s">
        <v>5</v>
      </c>
      <c r="BD10" s="49"/>
      <c r="BE10" s="49">
        <f t="shared" si="12"/>
        <v>0</v>
      </c>
      <c r="BF10" s="49"/>
      <c r="BG10" s="16" t="s">
        <v>5</v>
      </c>
      <c r="BH10" s="49"/>
      <c r="BI10" s="49">
        <f t="shared" si="13"/>
        <v>0</v>
      </c>
      <c r="BJ10" s="49"/>
      <c r="BK10" s="16" t="s">
        <v>5</v>
      </c>
      <c r="BL10" s="49"/>
      <c r="BM10" s="49">
        <f t="shared" si="14"/>
        <v>0</v>
      </c>
      <c r="BN10" s="49"/>
      <c r="BO10" s="16" t="s">
        <v>5</v>
      </c>
      <c r="BP10" s="49"/>
      <c r="BQ10" s="49">
        <f t="shared" si="15"/>
        <v>0</v>
      </c>
      <c r="BR10" s="49"/>
      <c r="BS10" s="16" t="s">
        <v>5</v>
      </c>
      <c r="BT10" s="49"/>
      <c r="BU10" s="49">
        <f t="shared" si="16"/>
        <v>0</v>
      </c>
      <c r="BV10" s="49"/>
      <c r="BW10" s="16" t="s">
        <v>5</v>
      </c>
      <c r="BX10" s="49"/>
      <c r="BY10" s="1">
        <f t="shared" si="17"/>
        <v>0</v>
      </c>
      <c r="BZ10" s="51"/>
      <c r="CA10" s="10" t="s">
        <v>5</v>
      </c>
      <c r="CB10" s="51"/>
      <c r="CC10" s="1">
        <f t="shared" si="18"/>
        <v>0</v>
      </c>
      <c r="CD10" s="52"/>
      <c r="CE10" s="12" t="s">
        <v>5</v>
      </c>
      <c r="CF10" s="52"/>
      <c r="CG10" s="1">
        <f t="shared" si="19"/>
        <v>0</v>
      </c>
      <c r="CH10" s="50"/>
      <c r="CI10" s="14" t="s">
        <v>5</v>
      </c>
      <c r="CJ10" s="50"/>
      <c r="CK10" s="1">
        <f t="shared" si="20"/>
        <v>0</v>
      </c>
      <c r="CL10" s="49"/>
      <c r="CM10" s="16" t="s">
        <v>5</v>
      </c>
      <c r="CN10" s="49"/>
      <c r="CO10" s="1">
        <f t="shared" si="21"/>
        <v>0</v>
      </c>
      <c r="CP10" s="51"/>
      <c r="CQ10" s="10" t="s">
        <v>5</v>
      </c>
      <c r="CR10" s="51"/>
      <c r="CS10" s="1">
        <f t="shared" si="22"/>
        <v>0</v>
      </c>
      <c r="CT10" s="52"/>
      <c r="CU10" s="12" t="s">
        <v>5</v>
      </c>
      <c r="CV10" s="52"/>
      <c r="CW10" s="1">
        <f t="shared" si="23"/>
        <v>0</v>
      </c>
      <c r="CX10" s="53"/>
      <c r="CY10" s="6" t="s">
        <v>5</v>
      </c>
      <c r="CZ10" s="53"/>
      <c r="DA10" s="1">
        <f t="shared" si="24"/>
        <v>0</v>
      </c>
      <c r="DB10" s="54"/>
      <c r="DC10" s="8" t="s">
        <v>5</v>
      </c>
      <c r="DD10" s="54"/>
      <c r="DE10" s="1">
        <f t="shared" si="25"/>
        <v>0</v>
      </c>
      <c r="DF10" s="51"/>
      <c r="DG10" s="10" t="s">
        <v>5</v>
      </c>
      <c r="DH10" s="51"/>
      <c r="DI10" s="1">
        <f t="shared" si="26"/>
        <v>0</v>
      </c>
      <c r="DJ10" s="52"/>
      <c r="DK10" s="12" t="s">
        <v>5</v>
      </c>
      <c r="DL10" s="52"/>
      <c r="DM10" s="1">
        <f t="shared" si="27"/>
        <v>0</v>
      </c>
      <c r="DN10" s="50"/>
      <c r="DO10" s="14" t="s">
        <v>5</v>
      </c>
      <c r="DP10" s="50"/>
      <c r="DQ10" s="1">
        <f t="shared" si="28"/>
        <v>0</v>
      </c>
      <c r="DR10" s="49"/>
      <c r="DS10" s="16" t="s">
        <v>5</v>
      </c>
      <c r="DT10" s="49"/>
      <c r="DU10" s="1">
        <f t="shared" si="29"/>
        <v>0</v>
      </c>
      <c r="DV10" s="51"/>
      <c r="DW10" s="10" t="s">
        <v>5</v>
      </c>
      <c r="DX10" s="51"/>
      <c r="DY10" s="1">
        <f t="shared" si="30"/>
        <v>0</v>
      </c>
      <c r="DZ10" s="52"/>
      <c r="EA10" s="12" t="s">
        <v>5</v>
      </c>
      <c r="EB10" s="52"/>
      <c r="EC10" s="1">
        <f t="shared" si="31"/>
        <v>0</v>
      </c>
    </row>
    <row r="11" spans="1:133">
      <c r="A11" s="3" t="s">
        <v>8</v>
      </c>
      <c r="B11" t="s">
        <v>115</v>
      </c>
      <c r="C11" s="4">
        <v>0</v>
      </c>
      <c r="D11" s="4" t="s">
        <v>5</v>
      </c>
      <c r="E11" s="4">
        <v>2</v>
      </c>
      <c r="F11" s="50">
        <v>1</v>
      </c>
      <c r="G11" s="14" t="s">
        <v>5</v>
      </c>
      <c r="H11" s="50">
        <v>1</v>
      </c>
      <c r="I11" s="50">
        <f t="shared" si="0"/>
        <v>0</v>
      </c>
      <c r="J11" s="50">
        <v>1</v>
      </c>
      <c r="K11" s="14" t="s">
        <v>5</v>
      </c>
      <c r="L11" s="50">
        <v>1</v>
      </c>
      <c r="M11" s="50">
        <f t="shared" si="1"/>
        <v>0</v>
      </c>
      <c r="N11" s="50">
        <v>0</v>
      </c>
      <c r="O11" s="14" t="s">
        <v>5</v>
      </c>
      <c r="P11" s="50">
        <v>0</v>
      </c>
      <c r="Q11" s="50">
        <f t="shared" si="2"/>
        <v>0</v>
      </c>
      <c r="R11" s="50">
        <v>2</v>
      </c>
      <c r="S11" s="14" t="s">
        <v>5</v>
      </c>
      <c r="T11" s="50">
        <v>1</v>
      </c>
      <c r="U11" s="50">
        <f t="shared" si="3"/>
        <v>0</v>
      </c>
      <c r="V11" s="62">
        <v>1</v>
      </c>
      <c r="W11" s="14" t="s">
        <v>5</v>
      </c>
      <c r="X11" s="62">
        <v>0</v>
      </c>
      <c r="Y11" s="50">
        <f t="shared" si="4"/>
        <v>0</v>
      </c>
      <c r="Z11" s="50"/>
      <c r="AA11" s="14" t="s">
        <v>5</v>
      </c>
      <c r="AB11" s="50"/>
      <c r="AC11" s="50">
        <f t="shared" si="5"/>
        <v>0</v>
      </c>
      <c r="AD11" s="50">
        <v>1</v>
      </c>
      <c r="AE11" s="14" t="s">
        <v>5</v>
      </c>
      <c r="AF11" s="50">
        <v>1</v>
      </c>
      <c r="AG11" s="50">
        <f t="shared" si="6"/>
        <v>0</v>
      </c>
      <c r="AH11" s="50">
        <v>1</v>
      </c>
      <c r="AI11" s="14" t="s">
        <v>5</v>
      </c>
      <c r="AJ11" s="50">
        <v>2</v>
      </c>
      <c r="AK11" s="50">
        <f t="shared" si="7"/>
        <v>0</v>
      </c>
      <c r="AL11" s="50">
        <v>1</v>
      </c>
      <c r="AM11" s="14" t="s">
        <v>5</v>
      </c>
      <c r="AN11" s="50">
        <v>2</v>
      </c>
      <c r="AO11" s="1">
        <f t="shared" si="8"/>
        <v>0</v>
      </c>
      <c r="AP11" s="49"/>
      <c r="AQ11" s="16" t="s">
        <v>5</v>
      </c>
      <c r="AR11" s="49"/>
      <c r="AS11" s="49">
        <f t="shared" si="9"/>
        <v>0</v>
      </c>
      <c r="AT11" s="49"/>
      <c r="AU11" s="16" t="s">
        <v>5</v>
      </c>
      <c r="AV11" s="49"/>
      <c r="AW11" s="49">
        <f t="shared" si="10"/>
        <v>0</v>
      </c>
      <c r="AX11" s="49"/>
      <c r="AY11" s="16" t="s">
        <v>5</v>
      </c>
      <c r="AZ11" s="49"/>
      <c r="BA11" s="49">
        <f t="shared" si="11"/>
        <v>0</v>
      </c>
      <c r="BB11" s="49"/>
      <c r="BC11" s="16" t="s">
        <v>5</v>
      </c>
      <c r="BD11" s="49"/>
      <c r="BE11" s="49">
        <f t="shared" si="12"/>
        <v>0</v>
      </c>
      <c r="BF11" s="49"/>
      <c r="BG11" s="16" t="s">
        <v>5</v>
      </c>
      <c r="BH11" s="49"/>
      <c r="BI11" s="49">
        <f t="shared" si="13"/>
        <v>0</v>
      </c>
      <c r="BJ11" s="49"/>
      <c r="BK11" s="16" t="s">
        <v>5</v>
      </c>
      <c r="BL11" s="49"/>
      <c r="BM11" s="49">
        <f t="shared" si="14"/>
        <v>0</v>
      </c>
      <c r="BN11" s="49"/>
      <c r="BO11" s="16" t="s">
        <v>5</v>
      </c>
      <c r="BP11" s="49"/>
      <c r="BQ11" s="49">
        <f t="shared" si="15"/>
        <v>0</v>
      </c>
      <c r="BR11" s="49"/>
      <c r="BS11" s="16" t="s">
        <v>5</v>
      </c>
      <c r="BT11" s="49"/>
      <c r="BU11" s="49">
        <f t="shared" si="16"/>
        <v>0</v>
      </c>
      <c r="BV11" s="49"/>
      <c r="BW11" s="16" t="s">
        <v>5</v>
      </c>
      <c r="BX11" s="49"/>
      <c r="BY11" s="1">
        <f t="shared" si="17"/>
        <v>0</v>
      </c>
      <c r="BZ11" s="51"/>
      <c r="CA11" s="10" t="s">
        <v>5</v>
      </c>
      <c r="CB11" s="51"/>
      <c r="CC11" s="1">
        <f t="shared" si="18"/>
        <v>0</v>
      </c>
      <c r="CD11" s="52"/>
      <c r="CE11" s="12" t="s">
        <v>5</v>
      </c>
      <c r="CF11" s="52"/>
      <c r="CG11" s="1">
        <f t="shared" si="19"/>
        <v>0</v>
      </c>
      <c r="CH11" s="50"/>
      <c r="CI11" s="14" t="s">
        <v>5</v>
      </c>
      <c r="CJ11" s="50"/>
      <c r="CK11" s="1">
        <f t="shared" si="20"/>
        <v>0</v>
      </c>
      <c r="CL11" s="49"/>
      <c r="CM11" s="16" t="s">
        <v>5</v>
      </c>
      <c r="CN11" s="49"/>
      <c r="CO11" s="1">
        <f t="shared" si="21"/>
        <v>0</v>
      </c>
      <c r="CP11" s="51"/>
      <c r="CQ11" s="10" t="s">
        <v>5</v>
      </c>
      <c r="CR11" s="51"/>
      <c r="CS11" s="1">
        <f t="shared" si="22"/>
        <v>0</v>
      </c>
      <c r="CT11" s="52"/>
      <c r="CU11" s="12" t="s">
        <v>5</v>
      </c>
      <c r="CV11" s="52"/>
      <c r="CW11" s="1">
        <f t="shared" si="23"/>
        <v>0</v>
      </c>
      <c r="CX11" s="53"/>
      <c r="CY11" s="6" t="s">
        <v>5</v>
      </c>
      <c r="CZ11" s="53"/>
      <c r="DA11" s="1">
        <f t="shared" si="24"/>
        <v>0</v>
      </c>
      <c r="DB11" s="54"/>
      <c r="DC11" s="8" t="s">
        <v>5</v>
      </c>
      <c r="DD11" s="54"/>
      <c r="DE11" s="1">
        <f t="shared" si="25"/>
        <v>0</v>
      </c>
      <c r="DF11" s="51"/>
      <c r="DG11" s="10" t="s">
        <v>5</v>
      </c>
      <c r="DH11" s="51"/>
      <c r="DI11" s="1">
        <f t="shared" si="26"/>
        <v>0</v>
      </c>
      <c r="DJ11" s="52"/>
      <c r="DK11" s="12" t="s">
        <v>5</v>
      </c>
      <c r="DL11" s="52"/>
      <c r="DM11" s="1">
        <f t="shared" si="27"/>
        <v>0</v>
      </c>
      <c r="DN11" s="50"/>
      <c r="DO11" s="14" t="s">
        <v>5</v>
      </c>
      <c r="DP11" s="50"/>
      <c r="DQ11" s="1">
        <f t="shared" si="28"/>
        <v>0</v>
      </c>
      <c r="DR11" s="49"/>
      <c r="DS11" s="16" t="s">
        <v>5</v>
      </c>
      <c r="DT11" s="49"/>
      <c r="DU11" s="1">
        <f t="shared" si="29"/>
        <v>0</v>
      </c>
      <c r="DV11" s="51"/>
      <c r="DW11" s="10" t="s">
        <v>5</v>
      </c>
      <c r="DX11" s="51"/>
      <c r="DY11" s="1">
        <f t="shared" si="30"/>
        <v>0</v>
      </c>
      <c r="DZ11" s="52"/>
      <c r="EA11" s="12" t="s">
        <v>5</v>
      </c>
      <c r="EB11" s="52"/>
      <c r="EC11" s="1">
        <f t="shared" si="31"/>
        <v>0</v>
      </c>
    </row>
    <row r="12" spans="1:133">
      <c r="A12" s="3" t="s">
        <v>9</v>
      </c>
      <c r="B12" t="s">
        <v>116</v>
      </c>
      <c r="C12" s="4">
        <v>1</v>
      </c>
      <c r="D12" s="4" t="s">
        <v>5</v>
      </c>
      <c r="E12" s="4">
        <v>1</v>
      </c>
      <c r="F12" s="50">
        <v>0</v>
      </c>
      <c r="G12" s="14" t="s">
        <v>5</v>
      </c>
      <c r="H12" s="50">
        <v>2</v>
      </c>
      <c r="I12" s="50">
        <f t="shared" si="0"/>
        <v>0</v>
      </c>
      <c r="J12" s="50">
        <v>2</v>
      </c>
      <c r="K12" s="14" t="s">
        <v>5</v>
      </c>
      <c r="L12" s="50">
        <v>1</v>
      </c>
      <c r="M12" s="50">
        <f t="shared" si="1"/>
        <v>0</v>
      </c>
      <c r="N12" s="50">
        <v>1</v>
      </c>
      <c r="O12" s="14" t="s">
        <v>5</v>
      </c>
      <c r="P12" s="50">
        <v>0</v>
      </c>
      <c r="Q12" s="50">
        <f t="shared" si="2"/>
        <v>0</v>
      </c>
      <c r="R12" s="50">
        <v>2</v>
      </c>
      <c r="S12" s="14" t="s">
        <v>5</v>
      </c>
      <c r="T12" s="50">
        <v>1</v>
      </c>
      <c r="U12" s="50">
        <f t="shared" si="3"/>
        <v>0</v>
      </c>
      <c r="V12" s="62">
        <v>1</v>
      </c>
      <c r="W12" s="14" t="s">
        <v>5</v>
      </c>
      <c r="X12" s="62">
        <v>1</v>
      </c>
      <c r="Y12" s="50">
        <f t="shared" si="4"/>
        <v>1</v>
      </c>
      <c r="Z12" s="50"/>
      <c r="AA12" s="14" t="s">
        <v>5</v>
      </c>
      <c r="AB12" s="50"/>
      <c r="AC12" s="50">
        <f t="shared" si="5"/>
        <v>0</v>
      </c>
      <c r="AD12" s="50">
        <v>2</v>
      </c>
      <c r="AE12" s="14" t="s">
        <v>5</v>
      </c>
      <c r="AF12" s="50">
        <v>1</v>
      </c>
      <c r="AG12" s="50">
        <f t="shared" si="6"/>
        <v>0</v>
      </c>
      <c r="AH12" s="50">
        <v>1</v>
      </c>
      <c r="AI12" s="14" t="s">
        <v>5</v>
      </c>
      <c r="AJ12" s="50">
        <v>2</v>
      </c>
      <c r="AK12" s="50">
        <f t="shared" si="7"/>
        <v>0</v>
      </c>
      <c r="AL12" s="50">
        <v>1</v>
      </c>
      <c r="AM12" s="14" t="s">
        <v>5</v>
      </c>
      <c r="AN12" s="50">
        <v>1</v>
      </c>
      <c r="AO12" s="1">
        <f t="shared" si="8"/>
        <v>1</v>
      </c>
      <c r="AP12" s="49"/>
      <c r="AQ12" s="16" t="s">
        <v>5</v>
      </c>
      <c r="AR12" s="49"/>
      <c r="AS12" s="49">
        <f t="shared" si="9"/>
        <v>0</v>
      </c>
      <c r="AT12" s="49"/>
      <c r="AU12" s="16" t="s">
        <v>5</v>
      </c>
      <c r="AV12" s="49"/>
      <c r="AW12" s="49">
        <f t="shared" si="10"/>
        <v>0</v>
      </c>
      <c r="AX12" s="49"/>
      <c r="AY12" s="16" t="s">
        <v>5</v>
      </c>
      <c r="AZ12" s="49"/>
      <c r="BA12" s="49">
        <f t="shared" si="11"/>
        <v>0</v>
      </c>
      <c r="BB12" s="49"/>
      <c r="BC12" s="16" t="s">
        <v>5</v>
      </c>
      <c r="BD12" s="49"/>
      <c r="BE12" s="49">
        <f t="shared" si="12"/>
        <v>0</v>
      </c>
      <c r="BF12" s="49"/>
      <c r="BG12" s="16" t="s">
        <v>5</v>
      </c>
      <c r="BH12" s="49"/>
      <c r="BI12" s="49">
        <f t="shared" si="13"/>
        <v>0</v>
      </c>
      <c r="BJ12" s="49"/>
      <c r="BK12" s="16" t="s">
        <v>5</v>
      </c>
      <c r="BL12" s="49"/>
      <c r="BM12" s="49">
        <f t="shared" si="14"/>
        <v>0</v>
      </c>
      <c r="BN12" s="49"/>
      <c r="BO12" s="16" t="s">
        <v>5</v>
      </c>
      <c r="BP12" s="49"/>
      <c r="BQ12" s="49">
        <f t="shared" si="15"/>
        <v>0</v>
      </c>
      <c r="BR12" s="49"/>
      <c r="BS12" s="16" t="s">
        <v>5</v>
      </c>
      <c r="BT12" s="49"/>
      <c r="BU12" s="49">
        <f t="shared" si="16"/>
        <v>0</v>
      </c>
      <c r="BV12" s="49"/>
      <c r="BW12" s="16" t="s">
        <v>5</v>
      </c>
      <c r="BX12" s="49"/>
      <c r="BY12" s="1">
        <f t="shared" si="17"/>
        <v>0</v>
      </c>
      <c r="BZ12" s="51"/>
      <c r="CA12" s="10" t="s">
        <v>5</v>
      </c>
      <c r="CB12" s="51"/>
      <c r="CC12" s="1">
        <f t="shared" si="18"/>
        <v>0</v>
      </c>
      <c r="CD12" s="52"/>
      <c r="CE12" s="12" t="s">
        <v>5</v>
      </c>
      <c r="CF12" s="52"/>
      <c r="CG12" s="1">
        <f t="shared" si="19"/>
        <v>0</v>
      </c>
      <c r="CH12" s="50"/>
      <c r="CI12" s="14" t="s">
        <v>5</v>
      </c>
      <c r="CJ12" s="50"/>
      <c r="CK12" s="1">
        <f t="shared" si="20"/>
        <v>0</v>
      </c>
      <c r="CL12" s="49"/>
      <c r="CM12" s="16" t="s">
        <v>5</v>
      </c>
      <c r="CN12" s="49"/>
      <c r="CO12" s="1">
        <f t="shared" si="21"/>
        <v>0</v>
      </c>
      <c r="CP12" s="51"/>
      <c r="CQ12" s="10" t="s">
        <v>5</v>
      </c>
      <c r="CR12" s="51"/>
      <c r="CS12" s="1">
        <f t="shared" si="22"/>
        <v>0</v>
      </c>
      <c r="CT12" s="52"/>
      <c r="CU12" s="12" t="s">
        <v>5</v>
      </c>
      <c r="CV12" s="52"/>
      <c r="CW12" s="1">
        <f t="shared" si="23"/>
        <v>0</v>
      </c>
      <c r="CX12" s="53"/>
      <c r="CY12" s="6" t="s">
        <v>5</v>
      </c>
      <c r="CZ12" s="53"/>
      <c r="DA12" s="1">
        <f t="shared" si="24"/>
        <v>0</v>
      </c>
      <c r="DB12" s="54"/>
      <c r="DC12" s="8" t="s">
        <v>5</v>
      </c>
      <c r="DD12" s="54"/>
      <c r="DE12" s="1">
        <f t="shared" si="25"/>
        <v>0</v>
      </c>
      <c r="DF12" s="51"/>
      <c r="DG12" s="10" t="s">
        <v>5</v>
      </c>
      <c r="DH12" s="51"/>
      <c r="DI12" s="1">
        <f t="shared" si="26"/>
        <v>0</v>
      </c>
      <c r="DJ12" s="52"/>
      <c r="DK12" s="12" t="s">
        <v>5</v>
      </c>
      <c r="DL12" s="52"/>
      <c r="DM12" s="1">
        <f t="shared" si="27"/>
        <v>0</v>
      </c>
      <c r="DN12" s="50"/>
      <c r="DO12" s="14" t="s">
        <v>5</v>
      </c>
      <c r="DP12" s="50"/>
      <c r="DQ12" s="1">
        <f t="shared" si="28"/>
        <v>0</v>
      </c>
      <c r="DR12" s="49"/>
      <c r="DS12" s="16" t="s">
        <v>5</v>
      </c>
      <c r="DT12" s="49"/>
      <c r="DU12" s="1">
        <f t="shared" si="29"/>
        <v>0</v>
      </c>
      <c r="DV12" s="51"/>
      <c r="DW12" s="10" t="s">
        <v>5</v>
      </c>
      <c r="DX12" s="51"/>
      <c r="DY12" s="1">
        <f t="shared" si="30"/>
        <v>0</v>
      </c>
      <c r="DZ12" s="52"/>
      <c r="EA12" s="12" t="s">
        <v>5</v>
      </c>
      <c r="EB12" s="52"/>
      <c r="EC12" s="1">
        <f t="shared" si="31"/>
        <v>0</v>
      </c>
    </row>
    <row r="13" spans="1:133">
      <c r="A13" s="3" t="s">
        <v>10</v>
      </c>
      <c r="B13" t="s">
        <v>117</v>
      </c>
      <c r="C13" s="4">
        <v>1</v>
      </c>
      <c r="D13" s="4" t="s">
        <v>5</v>
      </c>
      <c r="E13" s="4">
        <v>2</v>
      </c>
      <c r="F13" s="50">
        <v>3</v>
      </c>
      <c r="G13" s="14" t="s">
        <v>5</v>
      </c>
      <c r="H13" s="50">
        <v>1</v>
      </c>
      <c r="I13" s="50">
        <f t="shared" si="0"/>
        <v>0</v>
      </c>
      <c r="J13" s="50">
        <v>2</v>
      </c>
      <c r="K13" s="14" t="s">
        <v>5</v>
      </c>
      <c r="L13" s="50">
        <v>1</v>
      </c>
      <c r="M13" s="50">
        <f t="shared" si="1"/>
        <v>0</v>
      </c>
      <c r="N13" s="50">
        <v>1</v>
      </c>
      <c r="O13" s="14" t="s">
        <v>5</v>
      </c>
      <c r="P13" s="50">
        <v>1</v>
      </c>
      <c r="Q13" s="50">
        <f t="shared" si="2"/>
        <v>0</v>
      </c>
      <c r="R13" s="50">
        <v>3</v>
      </c>
      <c r="S13" s="14" t="s">
        <v>5</v>
      </c>
      <c r="T13" s="50">
        <v>1</v>
      </c>
      <c r="U13" s="50">
        <f t="shared" si="3"/>
        <v>0</v>
      </c>
      <c r="V13" s="62">
        <v>1</v>
      </c>
      <c r="W13" s="14" t="s">
        <v>5</v>
      </c>
      <c r="X13" s="62">
        <v>1</v>
      </c>
      <c r="Y13" s="50">
        <f t="shared" si="4"/>
        <v>0</v>
      </c>
      <c r="Z13" s="50"/>
      <c r="AA13" s="14" t="s">
        <v>5</v>
      </c>
      <c r="AB13" s="50"/>
      <c r="AC13" s="50">
        <f t="shared" si="5"/>
        <v>0</v>
      </c>
      <c r="AD13" s="50">
        <v>3</v>
      </c>
      <c r="AE13" s="14" t="s">
        <v>5</v>
      </c>
      <c r="AF13" s="50">
        <v>1</v>
      </c>
      <c r="AG13" s="50">
        <f t="shared" si="6"/>
        <v>0</v>
      </c>
      <c r="AH13" s="50">
        <v>1</v>
      </c>
      <c r="AI13" s="14" t="s">
        <v>5</v>
      </c>
      <c r="AJ13" s="50">
        <v>1</v>
      </c>
      <c r="AK13" s="50">
        <f t="shared" si="7"/>
        <v>0</v>
      </c>
      <c r="AL13" s="50">
        <v>2</v>
      </c>
      <c r="AM13" s="14" t="s">
        <v>5</v>
      </c>
      <c r="AN13" s="50">
        <v>1</v>
      </c>
      <c r="AO13" s="1">
        <f t="shared" si="8"/>
        <v>0</v>
      </c>
      <c r="AP13" s="49"/>
      <c r="AQ13" s="16" t="s">
        <v>5</v>
      </c>
      <c r="AR13" s="49"/>
      <c r="AS13" s="49">
        <f t="shared" si="9"/>
        <v>0</v>
      </c>
      <c r="AT13" s="49"/>
      <c r="AU13" s="16" t="s">
        <v>5</v>
      </c>
      <c r="AV13" s="49"/>
      <c r="AW13" s="49">
        <f t="shared" si="10"/>
        <v>0</v>
      </c>
      <c r="AX13" s="49"/>
      <c r="AY13" s="16" t="s">
        <v>5</v>
      </c>
      <c r="AZ13" s="49"/>
      <c r="BA13" s="49">
        <f t="shared" si="11"/>
        <v>0</v>
      </c>
      <c r="BB13" s="49"/>
      <c r="BC13" s="16" t="s">
        <v>5</v>
      </c>
      <c r="BD13" s="49"/>
      <c r="BE13" s="49">
        <f t="shared" si="12"/>
        <v>0</v>
      </c>
      <c r="BF13" s="49"/>
      <c r="BG13" s="16" t="s">
        <v>5</v>
      </c>
      <c r="BH13" s="49"/>
      <c r="BI13" s="49">
        <f t="shared" si="13"/>
        <v>0</v>
      </c>
      <c r="BJ13" s="49"/>
      <c r="BK13" s="16" t="s">
        <v>5</v>
      </c>
      <c r="BL13" s="49"/>
      <c r="BM13" s="49">
        <f t="shared" si="14"/>
        <v>0</v>
      </c>
      <c r="BN13" s="49"/>
      <c r="BO13" s="16" t="s">
        <v>5</v>
      </c>
      <c r="BP13" s="49"/>
      <c r="BQ13" s="49">
        <f t="shared" si="15"/>
        <v>0</v>
      </c>
      <c r="BR13" s="49"/>
      <c r="BS13" s="16" t="s">
        <v>5</v>
      </c>
      <c r="BT13" s="49"/>
      <c r="BU13" s="49">
        <f t="shared" si="16"/>
        <v>0</v>
      </c>
      <c r="BV13" s="49"/>
      <c r="BW13" s="16" t="s">
        <v>5</v>
      </c>
      <c r="BX13" s="49"/>
      <c r="BY13" s="1">
        <f t="shared" si="17"/>
        <v>0</v>
      </c>
      <c r="BZ13" s="51"/>
      <c r="CA13" s="10" t="s">
        <v>5</v>
      </c>
      <c r="CB13" s="51"/>
      <c r="CC13" s="1">
        <f t="shared" si="18"/>
        <v>0</v>
      </c>
      <c r="CD13" s="52"/>
      <c r="CE13" s="12" t="s">
        <v>5</v>
      </c>
      <c r="CF13" s="52"/>
      <c r="CG13" s="1">
        <f t="shared" si="19"/>
        <v>0</v>
      </c>
      <c r="CH13" s="50"/>
      <c r="CI13" s="14" t="s">
        <v>5</v>
      </c>
      <c r="CJ13" s="50"/>
      <c r="CK13" s="1">
        <f t="shared" si="20"/>
        <v>0</v>
      </c>
      <c r="CL13" s="49"/>
      <c r="CM13" s="16" t="s">
        <v>5</v>
      </c>
      <c r="CN13" s="49"/>
      <c r="CO13" s="1">
        <f t="shared" si="21"/>
        <v>0</v>
      </c>
      <c r="CP13" s="51"/>
      <c r="CQ13" s="10" t="s">
        <v>5</v>
      </c>
      <c r="CR13" s="51"/>
      <c r="CS13" s="1">
        <f t="shared" si="22"/>
        <v>0</v>
      </c>
      <c r="CT13" s="52"/>
      <c r="CU13" s="12" t="s">
        <v>5</v>
      </c>
      <c r="CV13" s="52"/>
      <c r="CW13" s="1">
        <f t="shared" si="23"/>
        <v>0</v>
      </c>
      <c r="CX13" s="53"/>
      <c r="CY13" s="6" t="s">
        <v>5</v>
      </c>
      <c r="CZ13" s="53"/>
      <c r="DA13" s="1">
        <f t="shared" si="24"/>
        <v>0</v>
      </c>
      <c r="DB13" s="54"/>
      <c r="DC13" s="8" t="s">
        <v>5</v>
      </c>
      <c r="DD13" s="54"/>
      <c r="DE13" s="1">
        <f t="shared" si="25"/>
        <v>0</v>
      </c>
      <c r="DF13" s="51"/>
      <c r="DG13" s="10" t="s">
        <v>5</v>
      </c>
      <c r="DH13" s="51"/>
      <c r="DI13" s="1">
        <f t="shared" si="26"/>
        <v>0</v>
      </c>
      <c r="DJ13" s="52"/>
      <c r="DK13" s="12" t="s">
        <v>5</v>
      </c>
      <c r="DL13" s="52"/>
      <c r="DM13" s="1">
        <f t="shared" si="27"/>
        <v>0</v>
      </c>
      <c r="DN13" s="50"/>
      <c r="DO13" s="14" t="s">
        <v>5</v>
      </c>
      <c r="DP13" s="50"/>
      <c r="DQ13" s="1">
        <f t="shared" si="28"/>
        <v>0</v>
      </c>
      <c r="DR13" s="49"/>
      <c r="DS13" s="16" t="s">
        <v>5</v>
      </c>
      <c r="DT13" s="49"/>
      <c r="DU13" s="1">
        <f t="shared" si="29"/>
        <v>0</v>
      </c>
      <c r="DV13" s="51"/>
      <c r="DW13" s="10" t="s">
        <v>5</v>
      </c>
      <c r="DX13" s="51"/>
      <c r="DY13" s="1">
        <f t="shared" si="30"/>
        <v>0</v>
      </c>
      <c r="DZ13" s="52"/>
      <c r="EA13" s="12" t="s">
        <v>5</v>
      </c>
      <c r="EB13" s="52"/>
      <c r="EC13" s="1">
        <f t="shared" si="31"/>
        <v>0</v>
      </c>
    </row>
    <row r="14" spans="1:133">
      <c r="A14" s="3" t="s">
        <v>11</v>
      </c>
      <c r="B14" t="s">
        <v>118</v>
      </c>
      <c r="C14" s="4">
        <v>3</v>
      </c>
      <c r="D14" s="4" t="s">
        <v>5</v>
      </c>
      <c r="E14" s="4">
        <v>1</v>
      </c>
      <c r="F14" s="50">
        <v>3</v>
      </c>
      <c r="G14" s="14" t="s">
        <v>5</v>
      </c>
      <c r="H14" s="50">
        <v>0</v>
      </c>
      <c r="I14" s="50">
        <f t="shared" si="0"/>
        <v>0</v>
      </c>
      <c r="J14" s="50">
        <v>2</v>
      </c>
      <c r="K14" s="14" t="s">
        <v>5</v>
      </c>
      <c r="L14" s="50">
        <v>0</v>
      </c>
      <c r="M14" s="50">
        <f t="shared" si="1"/>
        <v>0</v>
      </c>
      <c r="N14" s="50">
        <v>0</v>
      </c>
      <c r="O14" s="14" t="s">
        <v>5</v>
      </c>
      <c r="P14" s="50">
        <v>1</v>
      </c>
      <c r="Q14" s="50">
        <f t="shared" si="2"/>
        <v>0</v>
      </c>
      <c r="R14" s="50">
        <v>4</v>
      </c>
      <c r="S14" s="14" t="s">
        <v>5</v>
      </c>
      <c r="T14" s="50">
        <v>1</v>
      </c>
      <c r="U14" s="50">
        <f t="shared" si="3"/>
        <v>0</v>
      </c>
      <c r="V14" s="62">
        <v>4</v>
      </c>
      <c r="W14" s="14" t="s">
        <v>5</v>
      </c>
      <c r="X14" s="62">
        <v>1</v>
      </c>
      <c r="Y14" s="50">
        <f t="shared" si="4"/>
        <v>0</v>
      </c>
      <c r="Z14" s="50"/>
      <c r="AA14" s="14" t="s">
        <v>5</v>
      </c>
      <c r="AB14" s="50"/>
      <c r="AC14" s="50">
        <f t="shared" si="5"/>
        <v>0</v>
      </c>
      <c r="AD14" s="50">
        <v>2</v>
      </c>
      <c r="AE14" s="14" t="s">
        <v>5</v>
      </c>
      <c r="AF14" s="50">
        <v>0</v>
      </c>
      <c r="AG14" s="50">
        <f t="shared" si="6"/>
        <v>0</v>
      </c>
      <c r="AH14" s="50">
        <v>1</v>
      </c>
      <c r="AI14" s="14" t="s">
        <v>5</v>
      </c>
      <c r="AJ14" s="50">
        <v>0</v>
      </c>
      <c r="AK14" s="50">
        <f t="shared" si="7"/>
        <v>0</v>
      </c>
      <c r="AL14" s="50">
        <v>2</v>
      </c>
      <c r="AM14" s="14" t="s">
        <v>5</v>
      </c>
      <c r="AN14" s="50">
        <v>0</v>
      </c>
      <c r="AO14" s="1">
        <f t="shared" si="8"/>
        <v>0</v>
      </c>
      <c r="AP14" s="49"/>
      <c r="AQ14" s="16" t="s">
        <v>5</v>
      </c>
      <c r="AR14" s="49"/>
      <c r="AS14" s="49">
        <f t="shared" si="9"/>
        <v>0</v>
      </c>
      <c r="AT14" s="49"/>
      <c r="AU14" s="16" t="s">
        <v>5</v>
      </c>
      <c r="AV14" s="49"/>
      <c r="AW14" s="49">
        <f t="shared" si="10"/>
        <v>0</v>
      </c>
      <c r="AX14" s="49"/>
      <c r="AY14" s="16" t="s">
        <v>5</v>
      </c>
      <c r="AZ14" s="49"/>
      <c r="BA14" s="49">
        <f t="shared" si="11"/>
        <v>0</v>
      </c>
      <c r="BB14" s="49"/>
      <c r="BC14" s="16" t="s">
        <v>5</v>
      </c>
      <c r="BD14" s="49"/>
      <c r="BE14" s="49">
        <f t="shared" si="12"/>
        <v>0</v>
      </c>
      <c r="BF14" s="49"/>
      <c r="BG14" s="16" t="s">
        <v>5</v>
      </c>
      <c r="BH14" s="49"/>
      <c r="BI14" s="49">
        <f t="shared" si="13"/>
        <v>0</v>
      </c>
      <c r="BJ14" s="49"/>
      <c r="BK14" s="16" t="s">
        <v>5</v>
      </c>
      <c r="BL14" s="49"/>
      <c r="BM14" s="49">
        <f t="shared" si="14"/>
        <v>0</v>
      </c>
      <c r="BN14" s="49"/>
      <c r="BO14" s="16" t="s">
        <v>5</v>
      </c>
      <c r="BP14" s="49"/>
      <c r="BQ14" s="49">
        <f t="shared" si="15"/>
        <v>0</v>
      </c>
      <c r="BR14" s="49"/>
      <c r="BS14" s="16" t="s">
        <v>5</v>
      </c>
      <c r="BT14" s="49"/>
      <c r="BU14" s="49">
        <f t="shared" si="16"/>
        <v>0</v>
      </c>
      <c r="BV14" s="49"/>
      <c r="BW14" s="16" t="s">
        <v>5</v>
      </c>
      <c r="BX14" s="49"/>
      <c r="BY14" s="1">
        <f t="shared" si="17"/>
        <v>0</v>
      </c>
      <c r="BZ14" s="51"/>
      <c r="CA14" s="10" t="s">
        <v>5</v>
      </c>
      <c r="CB14" s="51"/>
      <c r="CC14" s="1">
        <f t="shared" si="18"/>
        <v>0</v>
      </c>
      <c r="CD14" s="52"/>
      <c r="CE14" s="12" t="s">
        <v>5</v>
      </c>
      <c r="CF14" s="52"/>
      <c r="CG14" s="1">
        <f t="shared" si="19"/>
        <v>0</v>
      </c>
      <c r="CH14" s="50"/>
      <c r="CI14" s="14" t="s">
        <v>5</v>
      </c>
      <c r="CJ14" s="50"/>
      <c r="CK14" s="1">
        <f t="shared" si="20"/>
        <v>0</v>
      </c>
      <c r="CL14" s="49"/>
      <c r="CM14" s="16" t="s">
        <v>5</v>
      </c>
      <c r="CN14" s="49"/>
      <c r="CO14" s="1">
        <f t="shared" si="21"/>
        <v>0</v>
      </c>
      <c r="CP14" s="51"/>
      <c r="CQ14" s="10" t="s">
        <v>5</v>
      </c>
      <c r="CR14" s="51"/>
      <c r="CS14" s="1">
        <f t="shared" si="22"/>
        <v>0</v>
      </c>
      <c r="CT14" s="52"/>
      <c r="CU14" s="12" t="s">
        <v>5</v>
      </c>
      <c r="CV14" s="52"/>
      <c r="CW14" s="1">
        <f t="shared" si="23"/>
        <v>0</v>
      </c>
      <c r="CX14" s="53"/>
      <c r="CY14" s="6" t="s">
        <v>5</v>
      </c>
      <c r="CZ14" s="53"/>
      <c r="DA14" s="1">
        <f t="shared" si="24"/>
        <v>0</v>
      </c>
      <c r="DB14" s="54"/>
      <c r="DC14" s="8" t="s">
        <v>5</v>
      </c>
      <c r="DD14" s="54"/>
      <c r="DE14" s="1">
        <f t="shared" si="25"/>
        <v>0</v>
      </c>
      <c r="DF14" s="51"/>
      <c r="DG14" s="10" t="s">
        <v>5</v>
      </c>
      <c r="DH14" s="51"/>
      <c r="DI14" s="1">
        <f t="shared" si="26"/>
        <v>0</v>
      </c>
      <c r="DJ14" s="52"/>
      <c r="DK14" s="12" t="s">
        <v>5</v>
      </c>
      <c r="DL14" s="52"/>
      <c r="DM14" s="1">
        <f t="shared" si="27"/>
        <v>0</v>
      </c>
      <c r="DN14" s="50"/>
      <c r="DO14" s="14" t="s">
        <v>5</v>
      </c>
      <c r="DP14" s="50"/>
      <c r="DQ14" s="1">
        <f t="shared" si="28"/>
        <v>0</v>
      </c>
      <c r="DR14" s="49"/>
      <c r="DS14" s="16" t="s">
        <v>5</v>
      </c>
      <c r="DT14" s="49"/>
      <c r="DU14" s="1">
        <f t="shared" si="29"/>
        <v>0</v>
      </c>
      <c r="DV14" s="51"/>
      <c r="DW14" s="10" t="s">
        <v>5</v>
      </c>
      <c r="DX14" s="51"/>
      <c r="DY14" s="1">
        <f t="shared" si="30"/>
        <v>0</v>
      </c>
      <c r="DZ14" s="52"/>
      <c r="EA14" s="12" t="s">
        <v>5</v>
      </c>
      <c r="EB14" s="52"/>
      <c r="EC14" s="1">
        <f t="shared" si="31"/>
        <v>0</v>
      </c>
    </row>
    <row r="15" spans="1:133">
      <c r="A15" s="3" t="s">
        <v>12</v>
      </c>
      <c r="B15" t="s">
        <v>119</v>
      </c>
      <c r="C15" s="4">
        <v>3</v>
      </c>
      <c r="D15" s="4" t="s">
        <v>5</v>
      </c>
      <c r="E15" s="4">
        <v>1</v>
      </c>
      <c r="F15" s="50">
        <v>1</v>
      </c>
      <c r="G15" s="14" t="s">
        <v>5</v>
      </c>
      <c r="H15" s="50">
        <v>0</v>
      </c>
      <c r="I15" s="50">
        <f t="shared" si="0"/>
        <v>0</v>
      </c>
      <c r="J15" s="50">
        <v>1</v>
      </c>
      <c r="K15" s="14" t="s">
        <v>5</v>
      </c>
      <c r="L15" s="50">
        <v>0</v>
      </c>
      <c r="M15" s="50">
        <f t="shared" si="1"/>
        <v>0</v>
      </c>
      <c r="N15" s="50">
        <v>0</v>
      </c>
      <c r="O15" s="14" t="s">
        <v>5</v>
      </c>
      <c r="P15" s="50">
        <v>2</v>
      </c>
      <c r="Q15" s="50">
        <f t="shared" si="2"/>
        <v>0</v>
      </c>
      <c r="R15" s="50">
        <v>1</v>
      </c>
      <c r="S15" s="14" t="s">
        <v>5</v>
      </c>
      <c r="T15" s="50">
        <v>0</v>
      </c>
      <c r="U15" s="50">
        <f t="shared" si="3"/>
        <v>0</v>
      </c>
      <c r="V15" s="62">
        <v>3</v>
      </c>
      <c r="W15" s="14" t="s">
        <v>5</v>
      </c>
      <c r="X15" s="62">
        <v>0</v>
      </c>
      <c r="Y15" s="50">
        <f t="shared" si="4"/>
        <v>0</v>
      </c>
      <c r="Z15" s="50"/>
      <c r="AA15" s="14" t="s">
        <v>5</v>
      </c>
      <c r="AB15" s="50"/>
      <c r="AC15" s="50">
        <f t="shared" si="5"/>
        <v>0</v>
      </c>
      <c r="AD15" s="50">
        <v>2</v>
      </c>
      <c r="AE15" s="14" t="s">
        <v>5</v>
      </c>
      <c r="AF15" s="50">
        <v>1</v>
      </c>
      <c r="AG15" s="50">
        <f t="shared" si="6"/>
        <v>0</v>
      </c>
      <c r="AH15" s="50">
        <v>2</v>
      </c>
      <c r="AI15" s="14" t="s">
        <v>5</v>
      </c>
      <c r="AJ15" s="50">
        <v>0</v>
      </c>
      <c r="AK15" s="50">
        <f t="shared" si="7"/>
        <v>0</v>
      </c>
      <c r="AL15" s="50">
        <v>1</v>
      </c>
      <c r="AM15" s="14" t="s">
        <v>5</v>
      </c>
      <c r="AN15" s="50">
        <v>0</v>
      </c>
      <c r="AO15" s="1">
        <f t="shared" si="8"/>
        <v>0</v>
      </c>
      <c r="AP15" s="49"/>
      <c r="AQ15" s="16" t="s">
        <v>5</v>
      </c>
      <c r="AR15" s="49"/>
      <c r="AS15" s="49">
        <f t="shared" si="9"/>
        <v>0</v>
      </c>
      <c r="AT15" s="49"/>
      <c r="AU15" s="16" t="s">
        <v>5</v>
      </c>
      <c r="AV15" s="49"/>
      <c r="AW15" s="49">
        <f t="shared" si="10"/>
        <v>0</v>
      </c>
      <c r="AX15" s="49"/>
      <c r="AY15" s="16" t="s">
        <v>5</v>
      </c>
      <c r="AZ15" s="49"/>
      <c r="BA15" s="49">
        <f t="shared" si="11"/>
        <v>0</v>
      </c>
      <c r="BB15" s="49"/>
      <c r="BC15" s="16" t="s">
        <v>5</v>
      </c>
      <c r="BD15" s="49"/>
      <c r="BE15" s="49">
        <f t="shared" si="12"/>
        <v>0</v>
      </c>
      <c r="BF15" s="49"/>
      <c r="BG15" s="16" t="s">
        <v>5</v>
      </c>
      <c r="BH15" s="49"/>
      <c r="BI15" s="49">
        <f t="shared" si="13"/>
        <v>0</v>
      </c>
      <c r="BJ15" s="49"/>
      <c r="BK15" s="16" t="s">
        <v>5</v>
      </c>
      <c r="BL15" s="49"/>
      <c r="BM15" s="49">
        <f t="shared" si="14"/>
        <v>0</v>
      </c>
      <c r="BN15" s="49"/>
      <c r="BO15" s="16" t="s">
        <v>5</v>
      </c>
      <c r="BP15" s="49"/>
      <c r="BQ15" s="49">
        <f t="shared" si="15"/>
        <v>0</v>
      </c>
      <c r="BR15" s="49"/>
      <c r="BS15" s="16" t="s">
        <v>5</v>
      </c>
      <c r="BT15" s="49"/>
      <c r="BU15" s="49">
        <f t="shared" si="16"/>
        <v>0</v>
      </c>
      <c r="BV15" s="49"/>
      <c r="BW15" s="16" t="s">
        <v>5</v>
      </c>
      <c r="BX15" s="49"/>
      <c r="BY15" s="1">
        <f t="shared" si="17"/>
        <v>0</v>
      </c>
      <c r="BZ15" s="51"/>
      <c r="CA15" s="10" t="s">
        <v>5</v>
      </c>
      <c r="CB15" s="51"/>
      <c r="CC15" s="1">
        <f t="shared" si="18"/>
        <v>0</v>
      </c>
      <c r="CD15" s="52"/>
      <c r="CE15" s="12" t="s">
        <v>5</v>
      </c>
      <c r="CF15" s="52"/>
      <c r="CG15" s="1">
        <f t="shared" si="19"/>
        <v>0</v>
      </c>
      <c r="CH15" s="50"/>
      <c r="CI15" s="14" t="s">
        <v>5</v>
      </c>
      <c r="CJ15" s="50"/>
      <c r="CK15" s="1">
        <f t="shared" si="20"/>
        <v>0</v>
      </c>
      <c r="CL15" s="49"/>
      <c r="CM15" s="16" t="s">
        <v>5</v>
      </c>
      <c r="CN15" s="49"/>
      <c r="CO15" s="1">
        <f t="shared" si="21"/>
        <v>0</v>
      </c>
      <c r="CP15" s="51"/>
      <c r="CQ15" s="10" t="s">
        <v>5</v>
      </c>
      <c r="CR15" s="51"/>
      <c r="CS15" s="1">
        <f t="shared" si="22"/>
        <v>0</v>
      </c>
      <c r="CT15" s="52"/>
      <c r="CU15" s="12" t="s">
        <v>5</v>
      </c>
      <c r="CV15" s="52"/>
      <c r="CW15" s="1">
        <f t="shared" si="23"/>
        <v>0</v>
      </c>
      <c r="CX15" s="53"/>
      <c r="CY15" s="6" t="s">
        <v>5</v>
      </c>
      <c r="CZ15" s="53"/>
      <c r="DA15" s="1">
        <f t="shared" si="24"/>
        <v>0</v>
      </c>
      <c r="DB15" s="54"/>
      <c r="DC15" s="8" t="s">
        <v>5</v>
      </c>
      <c r="DD15" s="54"/>
      <c r="DE15" s="1">
        <f t="shared" si="25"/>
        <v>0</v>
      </c>
      <c r="DF15" s="51"/>
      <c r="DG15" s="10" t="s">
        <v>5</v>
      </c>
      <c r="DH15" s="51"/>
      <c r="DI15" s="1">
        <f t="shared" si="26"/>
        <v>0</v>
      </c>
      <c r="DJ15" s="52"/>
      <c r="DK15" s="12" t="s">
        <v>5</v>
      </c>
      <c r="DL15" s="52"/>
      <c r="DM15" s="1">
        <f t="shared" si="27"/>
        <v>0</v>
      </c>
      <c r="DN15" s="50"/>
      <c r="DO15" s="14" t="s">
        <v>5</v>
      </c>
      <c r="DP15" s="50"/>
      <c r="DQ15" s="1">
        <f t="shared" si="28"/>
        <v>0</v>
      </c>
      <c r="DR15" s="49"/>
      <c r="DS15" s="16" t="s">
        <v>5</v>
      </c>
      <c r="DT15" s="49"/>
      <c r="DU15" s="1">
        <f t="shared" si="29"/>
        <v>0</v>
      </c>
      <c r="DV15" s="51"/>
      <c r="DW15" s="10" t="s">
        <v>5</v>
      </c>
      <c r="DX15" s="51"/>
      <c r="DY15" s="1">
        <f t="shared" si="30"/>
        <v>0</v>
      </c>
      <c r="DZ15" s="52"/>
      <c r="EA15" s="12" t="s">
        <v>5</v>
      </c>
      <c r="EB15" s="52"/>
      <c r="EC15" s="1">
        <f t="shared" si="31"/>
        <v>0</v>
      </c>
    </row>
    <row r="16" spans="1:133">
      <c r="A16" s="3" t="s">
        <v>13</v>
      </c>
      <c r="B16" t="s">
        <v>124</v>
      </c>
      <c r="C16" s="4">
        <v>0</v>
      </c>
      <c r="D16" s="4" t="s">
        <v>5</v>
      </c>
      <c r="E16" s="4">
        <v>0</v>
      </c>
      <c r="F16" s="50">
        <v>3</v>
      </c>
      <c r="G16" s="14" t="s">
        <v>5</v>
      </c>
      <c r="H16" s="50">
        <v>1</v>
      </c>
      <c r="I16" s="50">
        <f t="shared" si="0"/>
        <v>0</v>
      </c>
      <c r="J16" s="50">
        <v>1</v>
      </c>
      <c r="K16" s="14" t="s">
        <v>5</v>
      </c>
      <c r="L16" s="50">
        <v>1</v>
      </c>
      <c r="M16" s="50">
        <f t="shared" si="1"/>
        <v>0</v>
      </c>
      <c r="N16" s="50">
        <v>2</v>
      </c>
      <c r="O16" s="14" t="s">
        <v>5</v>
      </c>
      <c r="P16" s="50">
        <v>0</v>
      </c>
      <c r="Q16" s="50">
        <f t="shared" si="2"/>
        <v>0</v>
      </c>
      <c r="R16" s="50">
        <v>1</v>
      </c>
      <c r="S16" s="14" t="s">
        <v>5</v>
      </c>
      <c r="T16" s="50">
        <v>1</v>
      </c>
      <c r="U16" s="50">
        <f t="shared" si="3"/>
        <v>0</v>
      </c>
      <c r="V16" s="62">
        <v>1</v>
      </c>
      <c r="W16" s="14" t="s">
        <v>5</v>
      </c>
      <c r="X16" s="62">
        <v>1</v>
      </c>
      <c r="Y16" s="50">
        <f t="shared" si="4"/>
        <v>0</v>
      </c>
      <c r="Z16" s="50"/>
      <c r="AA16" s="14" t="s">
        <v>5</v>
      </c>
      <c r="AB16" s="50"/>
      <c r="AC16" s="50">
        <f t="shared" si="5"/>
        <v>0</v>
      </c>
      <c r="AD16" s="50">
        <v>2</v>
      </c>
      <c r="AE16" s="14" t="s">
        <v>5</v>
      </c>
      <c r="AF16" s="50">
        <v>1</v>
      </c>
      <c r="AG16" s="50">
        <f t="shared" si="6"/>
        <v>0</v>
      </c>
      <c r="AH16" s="50">
        <v>2</v>
      </c>
      <c r="AI16" s="14" t="s">
        <v>5</v>
      </c>
      <c r="AJ16" s="50">
        <v>2</v>
      </c>
      <c r="AK16" s="50">
        <f t="shared" si="7"/>
        <v>0</v>
      </c>
      <c r="AL16" s="50">
        <v>2</v>
      </c>
      <c r="AM16" s="14" t="s">
        <v>5</v>
      </c>
      <c r="AN16" s="50">
        <v>1</v>
      </c>
      <c r="AO16" s="1">
        <f t="shared" si="8"/>
        <v>0</v>
      </c>
      <c r="AP16" s="49"/>
      <c r="AQ16" s="16" t="s">
        <v>5</v>
      </c>
      <c r="AR16" s="49"/>
      <c r="AS16" s="49">
        <f t="shared" si="9"/>
        <v>0</v>
      </c>
      <c r="AT16" s="49"/>
      <c r="AU16" s="16" t="s">
        <v>5</v>
      </c>
      <c r="AV16" s="49"/>
      <c r="AW16" s="49">
        <f t="shared" si="10"/>
        <v>0</v>
      </c>
      <c r="AX16" s="49"/>
      <c r="AY16" s="16" t="s">
        <v>5</v>
      </c>
      <c r="AZ16" s="49"/>
      <c r="BA16" s="49">
        <f t="shared" si="11"/>
        <v>0</v>
      </c>
      <c r="BB16" s="49"/>
      <c r="BC16" s="16" t="s">
        <v>5</v>
      </c>
      <c r="BD16" s="49"/>
      <c r="BE16" s="49">
        <f t="shared" si="12"/>
        <v>0</v>
      </c>
      <c r="BF16" s="49"/>
      <c r="BG16" s="16" t="s">
        <v>5</v>
      </c>
      <c r="BH16" s="49"/>
      <c r="BI16" s="49">
        <f t="shared" si="13"/>
        <v>0</v>
      </c>
      <c r="BJ16" s="49"/>
      <c r="BK16" s="16" t="s">
        <v>5</v>
      </c>
      <c r="BL16" s="49"/>
      <c r="BM16" s="49">
        <f t="shared" si="14"/>
        <v>0</v>
      </c>
      <c r="BN16" s="49"/>
      <c r="BO16" s="16" t="s">
        <v>5</v>
      </c>
      <c r="BP16" s="49"/>
      <c r="BQ16" s="49">
        <f t="shared" si="15"/>
        <v>0</v>
      </c>
      <c r="BR16" s="49"/>
      <c r="BS16" s="16" t="s">
        <v>5</v>
      </c>
      <c r="BT16" s="49"/>
      <c r="BU16" s="49">
        <f t="shared" si="16"/>
        <v>0</v>
      </c>
      <c r="BV16" s="49"/>
      <c r="BW16" s="16" t="s">
        <v>5</v>
      </c>
      <c r="BX16" s="49"/>
      <c r="BY16" s="1">
        <f t="shared" si="17"/>
        <v>0</v>
      </c>
      <c r="BZ16" s="51"/>
      <c r="CA16" s="10" t="s">
        <v>5</v>
      </c>
      <c r="CB16" s="51"/>
      <c r="CC16" s="1">
        <f t="shared" si="18"/>
        <v>0</v>
      </c>
      <c r="CD16" s="52"/>
      <c r="CE16" s="12" t="s">
        <v>5</v>
      </c>
      <c r="CF16" s="52"/>
      <c r="CG16" s="1">
        <f t="shared" si="19"/>
        <v>0</v>
      </c>
      <c r="CH16" s="50"/>
      <c r="CI16" s="14" t="s">
        <v>5</v>
      </c>
      <c r="CJ16" s="50"/>
      <c r="CK16" s="1">
        <f t="shared" si="20"/>
        <v>0</v>
      </c>
      <c r="CL16" s="49"/>
      <c r="CM16" s="16" t="s">
        <v>5</v>
      </c>
      <c r="CN16" s="49"/>
      <c r="CO16" s="1">
        <f t="shared" si="21"/>
        <v>0</v>
      </c>
      <c r="CP16" s="51"/>
      <c r="CQ16" s="10" t="s">
        <v>5</v>
      </c>
      <c r="CR16" s="51"/>
      <c r="CS16" s="1">
        <f t="shared" si="22"/>
        <v>0</v>
      </c>
      <c r="CT16" s="52"/>
      <c r="CU16" s="12" t="s">
        <v>5</v>
      </c>
      <c r="CV16" s="52"/>
      <c r="CW16" s="1">
        <f t="shared" si="23"/>
        <v>0</v>
      </c>
      <c r="CX16" s="53"/>
      <c r="CY16" s="6" t="s">
        <v>5</v>
      </c>
      <c r="CZ16" s="53"/>
      <c r="DA16" s="1">
        <f t="shared" si="24"/>
        <v>0</v>
      </c>
      <c r="DB16" s="54"/>
      <c r="DC16" s="8" t="s">
        <v>5</v>
      </c>
      <c r="DD16" s="54"/>
      <c r="DE16" s="1">
        <f t="shared" si="25"/>
        <v>0</v>
      </c>
      <c r="DF16" s="51"/>
      <c r="DG16" s="10" t="s">
        <v>5</v>
      </c>
      <c r="DH16" s="51"/>
      <c r="DI16" s="1">
        <f t="shared" si="26"/>
        <v>0</v>
      </c>
      <c r="DJ16" s="52"/>
      <c r="DK16" s="12" t="s">
        <v>5</v>
      </c>
      <c r="DL16" s="52"/>
      <c r="DM16" s="1">
        <f t="shared" si="27"/>
        <v>0</v>
      </c>
      <c r="DN16" s="50"/>
      <c r="DO16" s="14" t="s">
        <v>5</v>
      </c>
      <c r="DP16" s="50"/>
      <c r="DQ16" s="1">
        <f t="shared" si="28"/>
        <v>0</v>
      </c>
      <c r="DR16" s="49"/>
      <c r="DS16" s="16" t="s">
        <v>5</v>
      </c>
      <c r="DT16" s="49"/>
      <c r="DU16" s="1">
        <f t="shared" si="29"/>
        <v>0</v>
      </c>
      <c r="DV16" s="51"/>
      <c r="DW16" s="10" t="s">
        <v>5</v>
      </c>
      <c r="DX16" s="51"/>
      <c r="DY16" s="1">
        <f t="shared" si="30"/>
        <v>0</v>
      </c>
      <c r="DZ16" s="52"/>
      <c r="EA16" s="12" t="s">
        <v>5</v>
      </c>
      <c r="EB16" s="52"/>
      <c r="EC16" s="1">
        <f t="shared" si="31"/>
        <v>0</v>
      </c>
    </row>
    <row r="17" spans="1:133">
      <c r="A17" s="3" t="s">
        <v>14</v>
      </c>
      <c r="B17" t="s">
        <v>120</v>
      </c>
      <c r="C17" s="4">
        <v>1</v>
      </c>
      <c r="D17" s="4" t="s">
        <v>5</v>
      </c>
      <c r="E17" s="4">
        <v>1</v>
      </c>
      <c r="F17" s="50">
        <v>1</v>
      </c>
      <c r="G17" s="14" t="s">
        <v>5</v>
      </c>
      <c r="H17" s="50">
        <v>3</v>
      </c>
      <c r="I17" s="50">
        <f t="shared" si="0"/>
        <v>0</v>
      </c>
      <c r="J17" s="50">
        <v>0</v>
      </c>
      <c r="K17" s="14" t="s">
        <v>5</v>
      </c>
      <c r="L17" s="50">
        <v>2</v>
      </c>
      <c r="M17" s="50">
        <f t="shared" si="1"/>
        <v>0</v>
      </c>
      <c r="N17" s="50">
        <v>1</v>
      </c>
      <c r="O17" s="14" t="s">
        <v>5</v>
      </c>
      <c r="P17" s="50">
        <v>3</v>
      </c>
      <c r="Q17" s="50">
        <f t="shared" si="2"/>
        <v>0</v>
      </c>
      <c r="R17" s="50">
        <v>1</v>
      </c>
      <c r="S17" s="14" t="s">
        <v>5</v>
      </c>
      <c r="T17" s="50">
        <v>2</v>
      </c>
      <c r="U17" s="50">
        <f t="shared" si="3"/>
        <v>0</v>
      </c>
      <c r="V17" s="62">
        <v>1</v>
      </c>
      <c r="W17" s="14" t="s">
        <v>5</v>
      </c>
      <c r="X17" s="62">
        <v>3</v>
      </c>
      <c r="Y17" s="50">
        <f t="shared" si="4"/>
        <v>0</v>
      </c>
      <c r="Z17" s="50"/>
      <c r="AA17" s="14" t="s">
        <v>5</v>
      </c>
      <c r="AB17" s="50"/>
      <c r="AC17" s="50">
        <f t="shared" si="5"/>
        <v>0</v>
      </c>
      <c r="AD17" s="50">
        <v>2</v>
      </c>
      <c r="AE17" s="14" t="s">
        <v>5</v>
      </c>
      <c r="AF17" s="50">
        <v>1</v>
      </c>
      <c r="AG17" s="50">
        <f t="shared" si="6"/>
        <v>0</v>
      </c>
      <c r="AH17" s="50">
        <v>0</v>
      </c>
      <c r="AI17" s="14" t="s">
        <v>5</v>
      </c>
      <c r="AJ17" s="50">
        <v>3</v>
      </c>
      <c r="AK17" s="50">
        <f t="shared" si="7"/>
        <v>0</v>
      </c>
      <c r="AL17" s="50">
        <v>1</v>
      </c>
      <c r="AM17" s="14" t="s">
        <v>5</v>
      </c>
      <c r="AN17" s="50">
        <v>1</v>
      </c>
      <c r="AO17" s="1">
        <f t="shared" si="8"/>
        <v>1</v>
      </c>
      <c r="AP17" s="49"/>
      <c r="AQ17" s="16" t="s">
        <v>5</v>
      </c>
      <c r="AR17" s="49"/>
      <c r="AS17" s="49">
        <f t="shared" si="9"/>
        <v>0</v>
      </c>
      <c r="AT17" s="49"/>
      <c r="AU17" s="16" t="s">
        <v>5</v>
      </c>
      <c r="AV17" s="49"/>
      <c r="AW17" s="49">
        <f t="shared" si="10"/>
        <v>0</v>
      </c>
      <c r="AX17" s="49"/>
      <c r="AY17" s="16" t="s">
        <v>5</v>
      </c>
      <c r="AZ17" s="49"/>
      <c r="BA17" s="49">
        <f t="shared" si="11"/>
        <v>0</v>
      </c>
      <c r="BB17" s="49"/>
      <c r="BC17" s="16" t="s">
        <v>5</v>
      </c>
      <c r="BD17" s="49"/>
      <c r="BE17" s="49">
        <f t="shared" si="12"/>
        <v>0</v>
      </c>
      <c r="BF17" s="49"/>
      <c r="BG17" s="16" t="s">
        <v>5</v>
      </c>
      <c r="BH17" s="49"/>
      <c r="BI17" s="49">
        <f t="shared" si="13"/>
        <v>0</v>
      </c>
      <c r="BJ17" s="49"/>
      <c r="BK17" s="16" t="s">
        <v>5</v>
      </c>
      <c r="BL17" s="49"/>
      <c r="BM17" s="49">
        <f t="shared" si="14"/>
        <v>0</v>
      </c>
      <c r="BN17" s="49"/>
      <c r="BO17" s="16" t="s">
        <v>5</v>
      </c>
      <c r="BP17" s="49"/>
      <c r="BQ17" s="49">
        <f t="shared" si="15"/>
        <v>0</v>
      </c>
      <c r="BR17" s="49"/>
      <c r="BS17" s="16" t="s">
        <v>5</v>
      </c>
      <c r="BT17" s="49"/>
      <c r="BU17" s="49">
        <f t="shared" si="16"/>
        <v>0</v>
      </c>
      <c r="BV17" s="49"/>
      <c r="BW17" s="16" t="s">
        <v>5</v>
      </c>
      <c r="BX17" s="49"/>
      <c r="BY17" s="1">
        <f t="shared" si="17"/>
        <v>0</v>
      </c>
      <c r="BZ17" s="51"/>
      <c r="CA17" s="10" t="s">
        <v>5</v>
      </c>
      <c r="CB17" s="51"/>
      <c r="CC17" s="1">
        <f t="shared" si="18"/>
        <v>0</v>
      </c>
      <c r="CD17" s="52"/>
      <c r="CE17" s="12" t="s">
        <v>5</v>
      </c>
      <c r="CF17" s="52"/>
      <c r="CG17" s="1">
        <f t="shared" si="19"/>
        <v>0</v>
      </c>
      <c r="CH17" s="50"/>
      <c r="CI17" s="14" t="s">
        <v>5</v>
      </c>
      <c r="CJ17" s="50"/>
      <c r="CK17" s="1">
        <f t="shared" si="20"/>
        <v>0</v>
      </c>
      <c r="CL17" s="49"/>
      <c r="CM17" s="16" t="s">
        <v>5</v>
      </c>
      <c r="CN17" s="49"/>
      <c r="CO17" s="1">
        <f t="shared" si="21"/>
        <v>0</v>
      </c>
      <c r="CP17" s="51"/>
      <c r="CQ17" s="10" t="s">
        <v>5</v>
      </c>
      <c r="CR17" s="51"/>
      <c r="CS17" s="1">
        <f t="shared" si="22"/>
        <v>0</v>
      </c>
      <c r="CT17" s="52"/>
      <c r="CU17" s="12" t="s">
        <v>5</v>
      </c>
      <c r="CV17" s="52"/>
      <c r="CW17" s="1">
        <f t="shared" si="23"/>
        <v>0</v>
      </c>
      <c r="CX17" s="53"/>
      <c r="CY17" s="6" t="s">
        <v>5</v>
      </c>
      <c r="CZ17" s="53"/>
      <c r="DA17" s="1">
        <f t="shared" si="24"/>
        <v>0</v>
      </c>
      <c r="DB17" s="54"/>
      <c r="DC17" s="8" t="s">
        <v>5</v>
      </c>
      <c r="DD17" s="54"/>
      <c r="DE17" s="1">
        <f t="shared" si="25"/>
        <v>0</v>
      </c>
      <c r="DF17" s="51"/>
      <c r="DG17" s="10" t="s">
        <v>5</v>
      </c>
      <c r="DH17" s="51"/>
      <c r="DI17" s="1">
        <f t="shared" si="26"/>
        <v>0</v>
      </c>
      <c r="DJ17" s="52"/>
      <c r="DK17" s="12" t="s">
        <v>5</v>
      </c>
      <c r="DL17" s="52"/>
      <c r="DM17" s="1">
        <f t="shared" si="27"/>
        <v>0</v>
      </c>
      <c r="DN17" s="50"/>
      <c r="DO17" s="14" t="s">
        <v>5</v>
      </c>
      <c r="DP17" s="50"/>
      <c r="DQ17" s="1">
        <f t="shared" si="28"/>
        <v>0</v>
      </c>
      <c r="DR17" s="49"/>
      <c r="DS17" s="16" t="s">
        <v>5</v>
      </c>
      <c r="DT17" s="49"/>
      <c r="DU17" s="1">
        <f t="shared" si="29"/>
        <v>0</v>
      </c>
      <c r="DV17" s="51"/>
      <c r="DW17" s="10" t="s">
        <v>5</v>
      </c>
      <c r="DX17" s="51"/>
      <c r="DY17" s="1">
        <f t="shared" si="30"/>
        <v>0</v>
      </c>
      <c r="DZ17" s="52"/>
      <c r="EA17" s="12" t="s">
        <v>5</v>
      </c>
      <c r="EB17" s="52"/>
      <c r="EC17" s="1">
        <f t="shared" si="31"/>
        <v>0</v>
      </c>
    </row>
    <row r="18" spans="1:133">
      <c r="A18" s="3" t="s">
        <v>15</v>
      </c>
      <c r="B18" t="s">
        <v>121</v>
      </c>
      <c r="C18" s="4">
        <v>1</v>
      </c>
      <c r="D18" s="4" t="s">
        <v>5</v>
      </c>
      <c r="E18" s="4">
        <v>0</v>
      </c>
      <c r="F18" s="50">
        <v>2</v>
      </c>
      <c r="G18" s="14" t="s">
        <v>5</v>
      </c>
      <c r="H18" s="50">
        <v>2</v>
      </c>
      <c r="I18" s="50">
        <f t="shared" si="0"/>
        <v>0</v>
      </c>
      <c r="J18" s="50">
        <v>2</v>
      </c>
      <c r="K18" s="14" t="s">
        <v>5</v>
      </c>
      <c r="L18" s="50">
        <v>1</v>
      </c>
      <c r="M18" s="50">
        <f t="shared" si="1"/>
        <v>0</v>
      </c>
      <c r="N18" s="50">
        <v>2</v>
      </c>
      <c r="O18" s="14" t="s">
        <v>5</v>
      </c>
      <c r="P18" s="50">
        <v>1</v>
      </c>
      <c r="Q18" s="50">
        <f t="shared" si="2"/>
        <v>0</v>
      </c>
      <c r="R18" s="50">
        <v>3</v>
      </c>
      <c r="S18" s="14" t="s">
        <v>5</v>
      </c>
      <c r="T18" s="50">
        <v>1</v>
      </c>
      <c r="U18" s="50">
        <f t="shared" si="3"/>
        <v>0</v>
      </c>
      <c r="V18" s="62">
        <v>2</v>
      </c>
      <c r="W18" s="14" t="s">
        <v>5</v>
      </c>
      <c r="X18" s="62">
        <v>0</v>
      </c>
      <c r="Y18" s="50">
        <f t="shared" si="4"/>
        <v>0</v>
      </c>
      <c r="Z18" s="50"/>
      <c r="AA18" s="14" t="s">
        <v>5</v>
      </c>
      <c r="AB18" s="50"/>
      <c r="AC18" s="50">
        <f t="shared" si="5"/>
        <v>0</v>
      </c>
      <c r="AD18" s="50">
        <v>2</v>
      </c>
      <c r="AE18" s="14" t="s">
        <v>5</v>
      </c>
      <c r="AF18" s="50">
        <v>1</v>
      </c>
      <c r="AG18" s="50">
        <f t="shared" si="6"/>
        <v>0</v>
      </c>
      <c r="AH18" s="50">
        <v>3</v>
      </c>
      <c r="AI18" s="14" t="s">
        <v>5</v>
      </c>
      <c r="AJ18" s="50">
        <v>1</v>
      </c>
      <c r="AK18" s="50">
        <f t="shared" si="7"/>
        <v>0</v>
      </c>
      <c r="AL18" s="50">
        <v>2</v>
      </c>
      <c r="AM18" s="14" t="s">
        <v>5</v>
      </c>
      <c r="AN18" s="50">
        <v>0</v>
      </c>
      <c r="AO18" s="1">
        <f t="shared" si="8"/>
        <v>0</v>
      </c>
      <c r="AP18" s="49"/>
      <c r="AQ18" s="16" t="s">
        <v>5</v>
      </c>
      <c r="AR18" s="49"/>
      <c r="AS18" s="49">
        <f t="shared" si="9"/>
        <v>0</v>
      </c>
      <c r="AT18" s="49"/>
      <c r="AU18" s="16" t="s">
        <v>5</v>
      </c>
      <c r="AV18" s="49"/>
      <c r="AW18" s="49">
        <f t="shared" si="10"/>
        <v>0</v>
      </c>
      <c r="AX18" s="49"/>
      <c r="AY18" s="16" t="s">
        <v>5</v>
      </c>
      <c r="AZ18" s="49"/>
      <c r="BA18" s="49">
        <f t="shared" si="11"/>
        <v>0</v>
      </c>
      <c r="BB18" s="49"/>
      <c r="BC18" s="16" t="s">
        <v>5</v>
      </c>
      <c r="BD18" s="49"/>
      <c r="BE18" s="49">
        <f t="shared" si="12"/>
        <v>0</v>
      </c>
      <c r="BF18" s="49"/>
      <c r="BG18" s="16" t="s">
        <v>5</v>
      </c>
      <c r="BH18" s="49"/>
      <c r="BI18" s="49">
        <f t="shared" si="13"/>
        <v>0</v>
      </c>
      <c r="BJ18" s="49"/>
      <c r="BK18" s="16" t="s">
        <v>5</v>
      </c>
      <c r="BL18" s="49"/>
      <c r="BM18" s="49">
        <f t="shared" si="14"/>
        <v>0</v>
      </c>
      <c r="BN18" s="49"/>
      <c r="BO18" s="16" t="s">
        <v>5</v>
      </c>
      <c r="BP18" s="49"/>
      <c r="BQ18" s="49">
        <f t="shared" si="15"/>
        <v>0</v>
      </c>
      <c r="BR18" s="49"/>
      <c r="BS18" s="16" t="s">
        <v>5</v>
      </c>
      <c r="BT18" s="49"/>
      <c r="BU18" s="49">
        <f t="shared" si="16"/>
        <v>0</v>
      </c>
      <c r="BV18" s="49"/>
      <c r="BW18" s="16" t="s">
        <v>5</v>
      </c>
      <c r="BX18" s="49"/>
      <c r="BY18" s="1">
        <f t="shared" si="17"/>
        <v>0</v>
      </c>
      <c r="BZ18" s="51"/>
      <c r="CA18" s="10" t="s">
        <v>5</v>
      </c>
      <c r="CB18" s="51"/>
      <c r="CC18" s="1">
        <f t="shared" si="18"/>
        <v>0</v>
      </c>
      <c r="CD18" s="52"/>
      <c r="CE18" s="12" t="s">
        <v>5</v>
      </c>
      <c r="CF18" s="52"/>
      <c r="CG18" s="1">
        <f t="shared" si="19"/>
        <v>0</v>
      </c>
      <c r="CH18" s="50"/>
      <c r="CI18" s="14" t="s">
        <v>5</v>
      </c>
      <c r="CJ18" s="50"/>
      <c r="CK18" s="1">
        <f t="shared" si="20"/>
        <v>0</v>
      </c>
      <c r="CL18" s="49"/>
      <c r="CM18" s="16" t="s">
        <v>5</v>
      </c>
      <c r="CN18" s="49"/>
      <c r="CO18" s="1">
        <f t="shared" si="21"/>
        <v>0</v>
      </c>
      <c r="CP18" s="51"/>
      <c r="CQ18" s="10" t="s">
        <v>5</v>
      </c>
      <c r="CR18" s="51"/>
      <c r="CS18" s="1">
        <f t="shared" si="22"/>
        <v>0</v>
      </c>
      <c r="CT18" s="52"/>
      <c r="CU18" s="12" t="s">
        <v>5</v>
      </c>
      <c r="CV18" s="52"/>
      <c r="CW18" s="1">
        <f t="shared" si="23"/>
        <v>0</v>
      </c>
      <c r="CX18" s="53"/>
      <c r="CY18" s="6" t="s">
        <v>5</v>
      </c>
      <c r="CZ18" s="53"/>
      <c r="DA18" s="1">
        <f t="shared" si="24"/>
        <v>0</v>
      </c>
      <c r="DB18" s="54"/>
      <c r="DC18" s="8" t="s">
        <v>5</v>
      </c>
      <c r="DD18" s="54"/>
      <c r="DE18" s="1">
        <f t="shared" si="25"/>
        <v>0</v>
      </c>
      <c r="DF18" s="51"/>
      <c r="DG18" s="10" t="s">
        <v>5</v>
      </c>
      <c r="DH18" s="51"/>
      <c r="DI18" s="1">
        <f t="shared" si="26"/>
        <v>0</v>
      </c>
      <c r="DJ18" s="52"/>
      <c r="DK18" s="12" t="s">
        <v>5</v>
      </c>
      <c r="DL18" s="52"/>
      <c r="DM18" s="1">
        <f t="shared" si="27"/>
        <v>0</v>
      </c>
      <c r="DN18" s="50"/>
      <c r="DO18" s="14" t="s">
        <v>5</v>
      </c>
      <c r="DP18" s="50"/>
      <c r="DQ18" s="1">
        <f t="shared" si="28"/>
        <v>0</v>
      </c>
      <c r="DR18" s="49"/>
      <c r="DS18" s="16" t="s">
        <v>5</v>
      </c>
      <c r="DT18" s="49"/>
      <c r="DU18" s="1">
        <f t="shared" si="29"/>
        <v>0</v>
      </c>
      <c r="DV18" s="51"/>
      <c r="DW18" s="10" t="s">
        <v>5</v>
      </c>
      <c r="DX18" s="51"/>
      <c r="DY18" s="1">
        <f t="shared" si="30"/>
        <v>0</v>
      </c>
      <c r="DZ18" s="52"/>
      <c r="EA18" s="12" t="s">
        <v>5</v>
      </c>
      <c r="EB18" s="52"/>
      <c r="EC18" s="1">
        <f t="shared" si="31"/>
        <v>0</v>
      </c>
    </row>
    <row r="19" spans="1:133">
      <c r="A19" s="3" t="s">
        <v>16</v>
      </c>
      <c r="B19" t="s">
        <v>122</v>
      </c>
      <c r="C19" s="4">
        <v>1</v>
      </c>
      <c r="D19" s="4" t="s">
        <v>5</v>
      </c>
      <c r="E19" s="4">
        <v>0</v>
      </c>
      <c r="F19" s="50">
        <v>1</v>
      </c>
      <c r="G19" s="14" t="s">
        <v>5</v>
      </c>
      <c r="H19" s="50">
        <v>2</v>
      </c>
      <c r="I19" s="50">
        <f t="shared" si="0"/>
        <v>0</v>
      </c>
      <c r="J19" s="50">
        <v>1</v>
      </c>
      <c r="K19" s="14" t="s">
        <v>5</v>
      </c>
      <c r="L19" s="50">
        <v>1</v>
      </c>
      <c r="M19" s="50">
        <f t="shared" si="1"/>
        <v>0</v>
      </c>
      <c r="N19" s="50">
        <v>0</v>
      </c>
      <c r="O19" s="14" t="s">
        <v>5</v>
      </c>
      <c r="P19" s="50">
        <v>1</v>
      </c>
      <c r="Q19" s="50">
        <f t="shared" si="2"/>
        <v>0</v>
      </c>
      <c r="R19" s="50">
        <v>1</v>
      </c>
      <c r="S19" s="14" t="s">
        <v>5</v>
      </c>
      <c r="T19" s="50">
        <v>2</v>
      </c>
      <c r="U19" s="50">
        <f t="shared" si="3"/>
        <v>0</v>
      </c>
      <c r="V19" s="62">
        <v>1</v>
      </c>
      <c r="W19" s="14" t="s">
        <v>5</v>
      </c>
      <c r="X19" s="62">
        <v>1</v>
      </c>
      <c r="Y19" s="50">
        <f t="shared" si="4"/>
        <v>0</v>
      </c>
      <c r="Z19" s="50"/>
      <c r="AA19" s="14" t="s">
        <v>5</v>
      </c>
      <c r="AB19" s="50"/>
      <c r="AC19" s="50">
        <f t="shared" si="5"/>
        <v>0</v>
      </c>
      <c r="AD19" s="50">
        <v>1</v>
      </c>
      <c r="AE19" s="14" t="s">
        <v>5</v>
      </c>
      <c r="AF19" s="50">
        <v>2</v>
      </c>
      <c r="AG19" s="50">
        <f t="shared" si="6"/>
        <v>0</v>
      </c>
      <c r="AH19" s="50">
        <v>2</v>
      </c>
      <c r="AI19" s="14" t="s">
        <v>5</v>
      </c>
      <c r="AJ19" s="50">
        <v>2</v>
      </c>
      <c r="AK19" s="50">
        <f t="shared" si="7"/>
        <v>0</v>
      </c>
      <c r="AL19" s="50">
        <v>1</v>
      </c>
      <c r="AM19" s="14" t="s">
        <v>5</v>
      </c>
      <c r="AN19" s="50">
        <v>1</v>
      </c>
      <c r="AO19" s="1">
        <f t="shared" si="8"/>
        <v>0</v>
      </c>
      <c r="AP19" s="49"/>
      <c r="AQ19" s="16" t="s">
        <v>5</v>
      </c>
      <c r="AR19" s="49"/>
      <c r="AS19" s="49">
        <f t="shared" si="9"/>
        <v>0</v>
      </c>
      <c r="AT19" s="49"/>
      <c r="AU19" s="16" t="s">
        <v>5</v>
      </c>
      <c r="AV19" s="49"/>
      <c r="AW19" s="49">
        <f t="shared" si="10"/>
        <v>0</v>
      </c>
      <c r="AX19" s="49"/>
      <c r="AY19" s="16" t="s">
        <v>5</v>
      </c>
      <c r="AZ19" s="49"/>
      <c r="BA19" s="49">
        <f t="shared" si="11"/>
        <v>0</v>
      </c>
      <c r="BB19" s="49"/>
      <c r="BC19" s="16" t="s">
        <v>5</v>
      </c>
      <c r="BD19" s="49"/>
      <c r="BE19" s="49">
        <f t="shared" si="12"/>
        <v>0</v>
      </c>
      <c r="BF19" s="49"/>
      <c r="BG19" s="16" t="s">
        <v>5</v>
      </c>
      <c r="BH19" s="49"/>
      <c r="BI19" s="49">
        <f t="shared" si="13"/>
        <v>0</v>
      </c>
      <c r="BJ19" s="49"/>
      <c r="BK19" s="16" t="s">
        <v>5</v>
      </c>
      <c r="BL19" s="49"/>
      <c r="BM19" s="49">
        <f t="shared" si="14"/>
        <v>0</v>
      </c>
      <c r="BN19" s="49"/>
      <c r="BO19" s="16" t="s">
        <v>5</v>
      </c>
      <c r="BP19" s="49"/>
      <c r="BQ19" s="49">
        <f t="shared" si="15"/>
        <v>0</v>
      </c>
      <c r="BR19" s="49"/>
      <c r="BS19" s="16" t="s">
        <v>5</v>
      </c>
      <c r="BT19" s="49"/>
      <c r="BU19" s="49">
        <f t="shared" si="16"/>
        <v>0</v>
      </c>
      <c r="BV19" s="49"/>
      <c r="BW19" s="16" t="s">
        <v>5</v>
      </c>
      <c r="BX19" s="49"/>
      <c r="BY19" s="1">
        <f t="shared" si="17"/>
        <v>0</v>
      </c>
      <c r="BZ19" s="51"/>
      <c r="CA19" s="10" t="s">
        <v>5</v>
      </c>
      <c r="CB19" s="51"/>
      <c r="CC19" s="1">
        <f t="shared" si="18"/>
        <v>0</v>
      </c>
      <c r="CD19" s="52"/>
      <c r="CE19" s="12" t="s">
        <v>5</v>
      </c>
      <c r="CF19" s="52"/>
      <c r="CG19" s="1">
        <f t="shared" si="19"/>
        <v>0</v>
      </c>
      <c r="CH19" s="50"/>
      <c r="CI19" s="14" t="s">
        <v>5</v>
      </c>
      <c r="CJ19" s="50"/>
      <c r="CK19" s="1">
        <f t="shared" si="20"/>
        <v>0</v>
      </c>
      <c r="CL19" s="49"/>
      <c r="CM19" s="16" t="s">
        <v>5</v>
      </c>
      <c r="CN19" s="49"/>
      <c r="CO19" s="1">
        <f t="shared" si="21"/>
        <v>0</v>
      </c>
      <c r="CP19" s="51"/>
      <c r="CQ19" s="10" t="s">
        <v>5</v>
      </c>
      <c r="CR19" s="51"/>
      <c r="CS19" s="1">
        <f t="shared" si="22"/>
        <v>0</v>
      </c>
      <c r="CT19" s="52"/>
      <c r="CU19" s="12" t="s">
        <v>5</v>
      </c>
      <c r="CV19" s="52"/>
      <c r="CW19" s="1">
        <f t="shared" si="23"/>
        <v>0</v>
      </c>
      <c r="CX19" s="53"/>
      <c r="CY19" s="6" t="s">
        <v>5</v>
      </c>
      <c r="CZ19" s="53"/>
      <c r="DA19" s="1">
        <f t="shared" si="24"/>
        <v>0</v>
      </c>
      <c r="DB19" s="54"/>
      <c r="DC19" s="8" t="s">
        <v>5</v>
      </c>
      <c r="DD19" s="54"/>
      <c r="DE19" s="1">
        <f t="shared" si="25"/>
        <v>0</v>
      </c>
      <c r="DF19" s="51"/>
      <c r="DG19" s="10" t="s">
        <v>5</v>
      </c>
      <c r="DH19" s="51"/>
      <c r="DI19" s="1">
        <f t="shared" si="26"/>
        <v>0</v>
      </c>
      <c r="DJ19" s="52"/>
      <c r="DK19" s="12" t="s">
        <v>5</v>
      </c>
      <c r="DL19" s="52"/>
      <c r="DM19" s="1">
        <f t="shared" si="27"/>
        <v>0</v>
      </c>
      <c r="DN19" s="50"/>
      <c r="DO19" s="14" t="s">
        <v>5</v>
      </c>
      <c r="DP19" s="50"/>
      <c r="DQ19" s="1">
        <f t="shared" si="28"/>
        <v>0</v>
      </c>
      <c r="DR19" s="49"/>
      <c r="DS19" s="16" t="s">
        <v>5</v>
      </c>
      <c r="DT19" s="49"/>
      <c r="DU19" s="1">
        <f t="shared" si="29"/>
        <v>0</v>
      </c>
      <c r="DV19" s="51"/>
      <c r="DW19" s="10" t="s">
        <v>5</v>
      </c>
      <c r="DX19" s="51"/>
      <c r="DY19" s="1">
        <f t="shared" si="30"/>
        <v>0</v>
      </c>
      <c r="DZ19" s="52"/>
      <c r="EA19" s="12" t="s">
        <v>5</v>
      </c>
      <c r="EB19" s="52"/>
      <c r="EC19" s="1">
        <f t="shared" si="31"/>
        <v>0</v>
      </c>
    </row>
    <row r="20" spans="1:133">
      <c r="A20" s="3" t="s">
        <v>17</v>
      </c>
      <c r="B20" t="s">
        <v>123</v>
      </c>
      <c r="C20" s="4"/>
      <c r="D20" s="4" t="s">
        <v>5</v>
      </c>
      <c r="E20" s="4"/>
      <c r="F20" s="50">
        <v>1</v>
      </c>
      <c r="G20" s="14" t="s">
        <v>5</v>
      </c>
      <c r="H20" s="50">
        <v>2</v>
      </c>
      <c r="I20" s="50" t="str">
        <f t="shared" si="0"/>
        <v/>
      </c>
      <c r="J20" s="50">
        <v>2</v>
      </c>
      <c r="K20" s="14" t="s">
        <v>5</v>
      </c>
      <c r="L20" s="50">
        <v>1</v>
      </c>
      <c r="M20" s="50" t="str">
        <f t="shared" si="1"/>
        <v/>
      </c>
      <c r="N20" s="50">
        <v>1</v>
      </c>
      <c r="O20" s="14" t="s">
        <v>5</v>
      </c>
      <c r="P20" s="50">
        <v>2</v>
      </c>
      <c r="Q20" s="50" t="str">
        <f t="shared" si="2"/>
        <v/>
      </c>
      <c r="R20" s="50">
        <v>2</v>
      </c>
      <c r="S20" s="14" t="s">
        <v>5</v>
      </c>
      <c r="T20" s="50">
        <v>1</v>
      </c>
      <c r="U20" s="50" t="str">
        <f t="shared" si="3"/>
        <v/>
      </c>
      <c r="V20" s="62">
        <v>2</v>
      </c>
      <c r="W20" s="14" t="s">
        <v>5</v>
      </c>
      <c r="X20" s="62">
        <v>1</v>
      </c>
      <c r="Y20" s="50" t="str">
        <f t="shared" si="4"/>
        <v/>
      </c>
      <c r="Z20" s="50"/>
      <c r="AA20" s="14" t="s">
        <v>5</v>
      </c>
      <c r="AB20" s="50"/>
      <c r="AC20" s="50">
        <f t="shared" si="5"/>
        <v>0</v>
      </c>
      <c r="AD20" s="50">
        <v>2</v>
      </c>
      <c r="AE20" s="14" t="s">
        <v>5</v>
      </c>
      <c r="AF20" s="50">
        <v>1</v>
      </c>
      <c r="AG20" s="50" t="str">
        <f t="shared" si="6"/>
        <v/>
      </c>
      <c r="AH20" s="50">
        <v>1</v>
      </c>
      <c r="AI20" s="14" t="s">
        <v>5</v>
      </c>
      <c r="AJ20" s="50">
        <v>2</v>
      </c>
      <c r="AK20" s="50" t="str">
        <f t="shared" si="7"/>
        <v/>
      </c>
      <c r="AL20" s="50">
        <v>2</v>
      </c>
      <c r="AM20" s="14" t="s">
        <v>5</v>
      </c>
      <c r="AN20" s="50">
        <v>2</v>
      </c>
      <c r="AO20" s="1" t="str">
        <f t="shared" si="8"/>
        <v/>
      </c>
      <c r="AP20" s="49"/>
      <c r="AQ20" s="16" t="s">
        <v>5</v>
      </c>
      <c r="AR20" s="49"/>
      <c r="AS20" s="49">
        <f t="shared" si="9"/>
        <v>0</v>
      </c>
      <c r="AT20" s="49"/>
      <c r="AU20" s="16" t="s">
        <v>5</v>
      </c>
      <c r="AV20" s="49"/>
      <c r="AW20" s="49">
        <f t="shared" si="10"/>
        <v>0</v>
      </c>
      <c r="AX20" s="49"/>
      <c r="AY20" s="16" t="s">
        <v>5</v>
      </c>
      <c r="AZ20" s="49"/>
      <c r="BA20" s="49">
        <f t="shared" si="11"/>
        <v>0</v>
      </c>
      <c r="BB20" s="49"/>
      <c r="BC20" s="16" t="s">
        <v>5</v>
      </c>
      <c r="BD20" s="49"/>
      <c r="BE20" s="49">
        <f t="shared" si="12"/>
        <v>0</v>
      </c>
      <c r="BF20" s="49"/>
      <c r="BG20" s="16" t="s">
        <v>5</v>
      </c>
      <c r="BH20" s="49"/>
      <c r="BI20" s="49">
        <f t="shared" si="13"/>
        <v>0</v>
      </c>
      <c r="BJ20" s="49"/>
      <c r="BK20" s="16" t="s">
        <v>5</v>
      </c>
      <c r="BL20" s="49"/>
      <c r="BM20" s="49">
        <f t="shared" si="14"/>
        <v>0</v>
      </c>
      <c r="BN20" s="49"/>
      <c r="BO20" s="16" t="s">
        <v>5</v>
      </c>
      <c r="BP20" s="49"/>
      <c r="BQ20" s="49">
        <f t="shared" si="15"/>
        <v>0</v>
      </c>
      <c r="BR20" s="49"/>
      <c r="BS20" s="16" t="s">
        <v>5</v>
      </c>
      <c r="BT20" s="49"/>
      <c r="BU20" s="49">
        <f t="shared" si="16"/>
        <v>0</v>
      </c>
      <c r="BV20" s="49"/>
      <c r="BW20" s="16" t="s">
        <v>5</v>
      </c>
      <c r="BX20" s="49"/>
      <c r="BY20" s="1">
        <f t="shared" si="17"/>
        <v>0</v>
      </c>
      <c r="BZ20" s="51"/>
      <c r="CA20" s="10" t="s">
        <v>5</v>
      </c>
      <c r="CB20" s="51"/>
      <c r="CC20" s="1">
        <f t="shared" si="18"/>
        <v>0</v>
      </c>
      <c r="CD20" s="52"/>
      <c r="CE20" s="12" t="s">
        <v>5</v>
      </c>
      <c r="CF20" s="52"/>
      <c r="CG20" s="1">
        <f t="shared" si="19"/>
        <v>0</v>
      </c>
      <c r="CH20" s="50"/>
      <c r="CI20" s="14" t="s">
        <v>5</v>
      </c>
      <c r="CJ20" s="50"/>
      <c r="CK20" s="1">
        <f t="shared" si="20"/>
        <v>0</v>
      </c>
      <c r="CL20" s="49"/>
      <c r="CM20" s="16" t="s">
        <v>5</v>
      </c>
      <c r="CN20" s="49"/>
      <c r="CO20" s="1">
        <f t="shared" si="21"/>
        <v>0</v>
      </c>
      <c r="CP20" s="51"/>
      <c r="CQ20" s="10" t="s">
        <v>5</v>
      </c>
      <c r="CR20" s="51"/>
      <c r="CS20" s="1">
        <f t="shared" si="22"/>
        <v>0</v>
      </c>
      <c r="CT20" s="52"/>
      <c r="CU20" s="12" t="s">
        <v>5</v>
      </c>
      <c r="CV20" s="52"/>
      <c r="CW20" s="1">
        <f t="shared" si="23"/>
        <v>0</v>
      </c>
      <c r="CX20" s="53"/>
      <c r="CY20" s="6" t="s">
        <v>5</v>
      </c>
      <c r="CZ20" s="53"/>
      <c r="DA20" s="1">
        <f t="shared" si="24"/>
        <v>0</v>
      </c>
      <c r="DB20" s="54"/>
      <c r="DC20" s="8" t="s">
        <v>5</v>
      </c>
      <c r="DD20" s="54"/>
      <c r="DE20" s="1">
        <f t="shared" si="25"/>
        <v>0</v>
      </c>
      <c r="DF20" s="51"/>
      <c r="DG20" s="10" t="s">
        <v>5</v>
      </c>
      <c r="DH20" s="51"/>
      <c r="DI20" s="1">
        <f t="shared" si="26"/>
        <v>0</v>
      </c>
      <c r="DJ20" s="52"/>
      <c r="DK20" s="12" t="s">
        <v>5</v>
      </c>
      <c r="DL20" s="52"/>
      <c r="DM20" s="1">
        <f t="shared" si="27"/>
        <v>0</v>
      </c>
      <c r="DN20" s="50"/>
      <c r="DO20" s="14" t="s">
        <v>5</v>
      </c>
      <c r="DP20" s="50"/>
      <c r="DQ20" s="1">
        <f t="shared" si="28"/>
        <v>0</v>
      </c>
      <c r="DR20" s="49"/>
      <c r="DS20" s="16" t="s">
        <v>5</v>
      </c>
      <c r="DT20" s="49"/>
      <c r="DU20" s="1">
        <f t="shared" si="29"/>
        <v>0</v>
      </c>
      <c r="DV20" s="51"/>
      <c r="DW20" s="10" t="s">
        <v>5</v>
      </c>
      <c r="DX20" s="51"/>
      <c r="DY20" s="1">
        <f t="shared" si="30"/>
        <v>0</v>
      </c>
      <c r="DZ20" s="52"/>
      <c r="EA20" s="12" t="s">
        <v>5</v>
      </c>
      <c r="EB20" s="52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0</v>
      </c>
      <c r="J21" s="1"/>
      <c r="K21" s="1"/>
      <c r="L21" s="1"/>
      <c r="M21" s="1">
        <f>IF($C8="","",SUM(M8:M20))</f>
        <v>0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1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2</v>
      </c>
      <c r="AH21" s="1"/>
      <c r="AI21" s="1"/>
      <c r="AJ21" s="1"/>
      <c r="AK21" s="1">
        <f>IF($C8="","",SUM(AK8:AK20))</f>
        <v>2</v>
      </c>
      <c r="AL21" s="1"/>
      <c r="AM21" s="1"/>
      <c r="AN21" s="1"/>
      <c r="AO21" s="1">
        <f>IF($C8="","",SUM(AO8:AO20))</f>
        <v>2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43</v>
      </c>
      <c r="G23" s="148"/>
      <c r="H23" s="148"/>
      <c r="I23" s="19"/>
      <c r="J23" s="148" t="s">
        <v>48</v>
      </c>
      <c r="K23" s="148"/>
      <c r="L23" s="148"/>
      <c r="M23" s="19"/>
      <c r="N23" s="148" t="s">
        <v>32</v>
      </c>
      <c r="O23" s="148"/>
      <c r="P23" s="148"/>
      <c r="Q23" s="19"/>
      <c r="R23" s="148" t="s">
        <v>44</v>
      </c>
      <c r="S23" s="148"/>
      <c r="T23" s="148"/>
      <c r="U23" s="19"/>
      <c r="V23" s="148" t="s">
        <v>42</v>
      </c>
      <c r="W23" s="148"/>
      <c r="X23" s="148"/>
      <c r="Y23" s="19"/>
      <c r="Z23" s="148" t="s">
        <v>36</v>
      </c>
      <c r="AA23" s="148"/>
      <c r="AB23" s="148"/>
      <c r="AC23" s="19"/>
      <c r="AD23" s="148" t="s">
        <v>38</v>
      </c>
      <c r="AE23" s="148"/>
      <c r="AF23" s="148"/>
      <c r="AG23" s="19"/>
      <c r="AH23" s="148" t="s">
        <v>49</v>
      </c>
      <c r="AI23" s="148"/>
      <c r="AJ23" s="148"/>
      <c r="AK23" s="19"/>
      <c r="AL23" s="148" t="s">
        <v>34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50"/>
      <c r="J26" s="142">
        <f>M41</f>
        <v>4</v>
      </c>
      <c r="K26" s="142"/>
      <c r="L26" s="142"/>
      <c r="M26" s="50"/>
      <c r="N26" s="142">
        <f>Q41</f>
        <v>2</v>
      </c>
      <c r="O26" s="142"/>
      <c r="P26" s="142"/>
      <c r="Q26" s="50"/>
      <c r="R26" s="142">
        <f>U41</f>
        <v>0</v>
      </c>
      <c r="S26" s="142"/>
      <c r="T26" s="142"/>
      <c r="U26" s="50"/>
      <c r="V26" s="142">
        <f>Y41</f>
        <v>1</v>
      </c>
      <c r="W26" s="142"/>
      <c r="X26" s="142"/>
      <c r="Y26" s="50"/>
      <c r="Z26" s="142">
        <f>AC41</f>
        <v>1</v>
      </c>
      <c r="AA26" s="142"/>
      <c r="AB26" s="142"/>
      <c r="AC26" s="50"/>
      <c r="AD26" s="142">
        <f>AG41</f>
        <v>2</v>
      </c>
      <c r="AE26" s="142"/>
      <c r="AF26" s="142"/>
      <c r="AG26" s="50"/>
      <c r="AH26" s="142">
        <f>AK41</f>
        <v>1</v>
      </c>
      <c r="AI26" s="142"/>
      <c r="AJ26" s="142"/>
      <c r="AK26" s="50"/>
      <c r="AL26" s="142">
        <f>AO41</f>
        <v>1</v>
      </c>
      <c r="AM26" s="142"/>
      <c r="AN26" s="142"/>
      <c r="AO26" s="1"/>
      <c r="AP26" s="143">
        <f>AS41</f>
        <v>0</v>
      </c>
      <c r="AQ26" s="143"/>
      <c r="AR26" s="143"/>
      <c r="AS26" s="49"/>
      <c r="AT26" s="143">
        <f>AW41</f>
        <v>0</v>
      </c>
      <c r="AU26" s="143"/>
      <c r="AV26" s="143"/>
      <c r="AW26" s="49"/>
      <c r="AX26" s="143">
        <f>BA41</f>
        <v>0</v>
      </c>
      <c r="AY26" s="143"/>
      <c r="AZ26" s="143"/>
      <c r="BA26" s="49"/>
      <c r="BB26" s="143">
        <f>BE41</f>
        <v>0</v>
      </c>
      <c r="BC26" s="143"/>
      <c r="BD26" s="143"/>
      <c r="BE26" s="49"/>
      <c r="BF26" s="143">
        <f>BI41</f>
        <v>0</v>
      </c>
      <c r="BG26" s="143"/>
      <c r="BH26" s="143"/>
      <c r="BI26" s="49"/>
      <c r="BJ26" s="143">
        <f>BM41</f>
        <v>0</v>
      </c>
      <c r="BK26" s="143"/>
      <c r="BL26" s="143"/>
      <c r="BM26" s="49"/>
      <c r="BN26" s="143">
        <f>BQ41</f>
        <v>0</v>
      </c>
      <c r="BO26" s="143"/>
      <c r="BP26" s="143"/>
      <c r="BQ26" s="49"/>
      <c r="BR26" s="143">
        <f>BU41</f>
        <v>0</v>
      </c>
      <c r="BS26" s="143"/>
      <c r="BT26" s="143"/>
      <c r="BU26" s="49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Łysica - Korona II</v>
      </c>
      <c r="C28" s="21">
        <f>IF(C8="","",C8)</f>
        <v>1</v>
      </c>
      <c r="D28" s="21" t="str">
        <f>IF(D8="","",D8)</f>
        <v>:</v>
      </c>
      <c r="E28" s="21">
        <f>IF(E8="","",E8)</f>
        <v>3</v>
      </c>
      <c r="F28" s="50">
        <v>1</v>
      </c>
      <c r="G28" s="14" t="s">
        <v>5</v>
      </c>
      <c r="H28" s="50">
        <v>3</v>
      </c>
      <c r="I28" s="50">
        <f>IF(OR(F28="",H28=""),0,IF($C28="","",IF(AND($C28=F28,$E28=H28),1,0)))</f>
        <v>1</v>
      </c>
      <c r="J28" s="50">
        <v>1</v>
      </c>
      <c r="K28" s="14" t="s">
        <v>5</v>
      </c>
      <c r="L28" s="50">
        <v>3</v>
      </c>
      <c r="M28" s="50">
        <f>IF(OR(J28="",L28=""),0,IF($C28="","",IF(AND($C28=J28,$E28=L28),1,0)))</f>
        <v>1</v>
      </c>
      <c r="N28" s="50">
        <v>1</v>
      </c>
      <c r="O28" s="14" t="s">
        <v>5</v>
      </c>
      <c r="P28" s="50">
        <v>3</v>
      </c>
      <c r="Q28" s="50">
        <f>IF(OR(N28="",P28=""),0,IF($C28="","",IF(AND($C28=N28,$E28=P28),1,0)))</f>
        <v>1</v>
      </c>
      <c r="R28" s="50"/>
      <c r="S28" s="14" t="s">
        <v>5</v>
      </c>
      <c r="T28" s="50"/>
      <c r="U28" s="50">
        <f>IF(OR(R28="",T28=""),0,IF($C28="","",IF(AND($C28=R28,$E28=T28),1,0)))</f>
        <v>0</v>
      </c>
      <c r="V28" s="50">
        <v>1</v>
      </c>
      <c r="W28" s="14" t="s">
        <v>5</v>
      </c>
      <c r="X28" s="50">
        <v>1</v>
      </c>
      <c r="Y28" s="50">
        <f>IF(OR(V28="",X28=""),0,IF($C28="","",IF(AND($C28=V28,$E28=X28),1,0)))</f>
        <v>0</v>
      </c>
      <c r="Z28" s="62">
        <v>1</v>
      </c>
      <c r="AA28" s="14" t="s">
        <v>5</v>
      </c>
      <c r="AB28" s="62">
        <v>1</v>
      </c>
      <c r="AC28" s="50">
        <f>IF(OR(Z28="",AB28=""),0,IF($C28="","",IF(AND($C28=Z28,$E28=AB28),1,0)))</f>
        <v>0</v>
      </c>
      <c r="AD28" s="50">
        <v>1</v>
      </c>
      <c r="AE28" s="14" t="s">
        <v>5</v>
      </c>
      <c r="AF28" s="50">
        <v>1</v>
      </c>
      <c r="AG28" s="50">
        <f>IF(OR(AD28="",AF28=""),0,IF($C28="","",IF(AND($C28=AD28,$E28=AF28),1,0)))</f>
        <v>0</v>
      </c>
      <c r="AH28" s="50">
        <v>2</v>
      </c>
      <c r="AI28" s="14" t="s">
        <v>5</v>
      </c>
      <c r="AJ28" s="50">
        <v>1</v>
      </c>
      <c r="AK28" s="50">
        <f>IF(OR(AH28="",AJ28=""),0,IF($C28="","",IF(AND($C28=AH28,$E28=AJ28),1,0)))</f>
        <v>0</v>
      </c>
      <c r="AL28" s="50">
        <v>1</v>
      </c>
      <c r="AM28" s="14" t="s">
        <v>5</v>
      </c>
      <c r="AN28" s="50">
        <v>2</v>
      </c>
      <c r="AO28" s="1">
        <f>IF(OR(AL28="",AN28=""),0,IF($C28="","",IF(AND($C28=AL28,$E28=AN28),1,0)))</f>
        <v>0</v>
      </c>
      <c r="AP28" s="49"/>
      <c r="AQ28" s="16" t="s">
        <v>5</v>
      </c>
      <c r="AR28" s="49"/>
      <c r="AS28" s="49">
        <f>IF(OR(AP28="",AR28=""),0,IF($C28="","",IF(AND($C28=AP28,$E28=AR28),1,0)))</f>
        <v>0</v>
      </c>
      <c r="AT28" s="49"/>
      <c r="AU28" s="16" t="s">
        <v>5</v>
      </c>
      <c r="AV28" s="49"/>
      <c r="AW28" s="49">
        <f>IF(OR(AT28="",AV28=""),0,IF($C28="","",IF(AND($C28=AT28,$E28=AV28),1,0)))</f>
        <v>0</v>
      </c>
      <c r="AX28" s="49"/>
      <c r="AY28" s="16" t="s">
        <v>5</v>
      </c>
      <c r="AZ28" s="49"/>
      <c r="BA28" s="49">
        <f>IF(OR(AX28="",AZ28=""),0,IF($C28="","",IF(AND($C28=AX28,$E28=AZ28),1,0)))</f>
        <v>0</v>
      </c>
      <c r="BB28" s="49"/>
      <c r="BC28" s="16" t="s">
        <v>5</v>
      </c>
      <c r="BD28" s="49"/>
      <c r="BE28" s="49">
        <f>IF(OR(BB28="",BD28=""),0,IF($C28="","",IF(AND($C28=BB28,$E28=BD28),1,0)))</f>
        <v>0</v>
      </c>
      <c r="BF28" s="49"/>
      <c r="BG28" s="16" t="s">
        <v>5</v>
      </c>
      <c r="BH28" s="49"/>
      <c r="BI28" s="49">
        <f>IF(OR(BF28="",BH28=""),0,IF($C28="","",IF(AND($C28=BF28,$E28=BH28),1,0)))</f>
        <v>0</v>
      </c>
      <c r="BJ28" s="49"/>
      <c r="BK28" s="16" t="s">
        <v>5</v>
      </c>
      <c r="BL28" s="49"/>
      <c r="BM28" s="49">
        <f>IF(OR(BJ28="",BL28=""),0,IF($C28="","",IF(AND($C28=BJ28,$E28=BL28),1,0)))</f>
        <v>0</v>
      </c>
      <c r="BN28" s="49"/>
      <c r="BO28" s="16" t="s">
        <v>5</v>
      </c>
      <c r="BP28" s="49"/>
      <c r="BQ28" s="49">
        <f>IF(OR(BN28="",BP28=""),0,IF($C28="","",IF(AND($C28=BN28,$E28=BP28),1,0)))</f>
        <v>0</v>
      </c>
      <c r="BR28" s="49"/>
      <c r="BS28" s="16" t="s">
        <v>5</v>
      </c>
      <c r="BT28" s="49"/>
      <c r="BU28" s="49">
        <f>IF(OR(BR28="",BT28=""),0,IF($C28="","",IF(AND($C28=BR28,$E28=BT28),1,0)))</f>
        <v>0</v>
      </c>
      <c r="BV28" s="49"/>
      <c r="BW28" s="16" t="s">
        <v>5</v>
      </c>
      <c r="BX28" s="49"/>
      <c r="BY28" s="1">
        <f>IF(OR(BV28="",BX28=""),0,IF($C28="","",IF(AND($C28=BV28,$E28=BX28),1,0)))</f>
        <v>0</v>
      </c>
      <c r="BZ28" s="51"/>
      <c r="CA28" s="10" t="s">
        <v>5</v>
      </c>
      <c r="CB28" s="51"/>
      <c r="CC28" s="1">
        <f>IF(OR(BZ28="",CB28=""),0,IF($C28="","",IF(AND($C28=BZ28,$E28=CB28),1,0)))</f>
        <v>0</v>
      </c>
      <c r="CD28" s="52"/>
      <c r="CE28" s="12" t="s">
        <v>5</v>
      </c>
      <c r="CF28" s="52"/>
      <c r="CG28" s="1">
        <f>IF(OR(CD28="",CF28=""),0,IF($C28="","",IF(AND($C28=CD28,$E28=CF28),1,0)))</f>
        <v>0</v>
      </c>
      <c r="CH28" s="50"/>
      <c r="CI28" s="14" t="s">
        <v>5</v>
      </c>
      <c r="CJ28" s="50"/>
      <c r="CK28" s="1">
        <f>IF(OR(CH28="",CJ28=""),0,IF($C28="","",IF(AND($C28=CH28,$E28=CJ28),1,0)))</f>
        <v>0</v>
      </c>
      <c r="CL28" s="49"/>
      <c r="CM28" s="16" t="s">
        <v>5</v>
      </c>
      <c r="CN28" s="49"/>
      <c r="CO28" s="1">
        <f>IF(OR(CL28="",CN28=""),0,IF($C28="","",IF(AND($C28=CL28,$E28=CN28),1,0)))</f>
        <v>0</v>
      </c>
      <c r="CP28" s="51"/>
      <c r="CQ28" s="10" t="s">
        <v>5</v>
      </c>
      <c r="CR28" s="51"/>
      <c r="CS28" s="1">
        <f>IF(OR(CP28="",CR28=""),0,IF($C28="","",IF(AND($C28=CP28,$E28=CR28),1,0)))</f>
        <v>0</v>
      </c>
      <c r="CT28" s="52"/>
      <c r="CU28" s="12" t="s">
        <v>5</v>
      </c>
      <c r="CV28" s="52"/>
      <c r="CW28" s="1">
        <f>IF(OR(CT28="",CV28=""),0,IF($C28="","",IF(AND($C28=CT28,$E28=CV28),1,0)))</f>
        <v>0</v>
      </c>
      <c r="CX28" s="53"/>
      <c r="CY28" s="6" t="s">
        <v>5</v>
      </c>
      <c r="CZ28" s="53"/>
      <c r="DA28" s="1">
        <f>IF(OR(CX28="",CZ28=""),0,IF($C28="","",IF(AND($C28=CX28,$E28=CZ28),1,0)))</f>
        <v>0</v>
      </c>
      <c r="DB28" s="54"/>
      <c r="DC28" s="8" t="s">
        <v>5</v>
      </c>
      <c r="DD28" s="54"/>
      <c r="DE28" s="1">
        <f>IF(OR(DB28="",DD28=""),0,IF($C28="","",IF(AND($C28=DB28,$E28=DD28),1,0)))</f>
        <v>0</v>
      </c>
      <c r="DF28" s="51"/>
      <c r="DG28" s="10" t="s">
        <v>5</v>
      </c>
      <c r="DH28" s="51"/>
      <c r="DI28" s="1">
        <f>IF(OR(DF28="",DH28=""),0,IF($C28="","",IF(AND($C28=DF28,$E28=DH28),1,0)))</f>
        <v>0</v>
      </c>
      <c r="DJ28" s="52"/>
      <c r="DK28" s="12" t="s">
        <v>5</v>
      </c>
      <c r="DL28" s="52"/>
      <c r="DM28" s="1">
        <f>IF(OR(DJ28="",DL28=""),0,IF($C28="","",IF(AND($C28=DJ28,$E28=DL28),1,0)))</f>
        <v>0</v>
      </c>
      <c r="DN28" s="50"/>
      <c r="DO28" s="14" t="s">
        <v>5</v>
      </c>
      <c r="DP28" s="50"/>
      <c r="DQ28" s="1">
        <f>IF(OR(DN28="",DP28=""),0,IF($C28="","",IF(AND($C28=DN28,$E28=DP28),1,0)))</f>
        <v>0</v>
      </c>
      <c r="DR28" s="49"/>
      <c r="DS28" s="16" t="s">
        <v>5</v>
      </c>
      <c r="DT28" s="49"/>
      <c r="DU28" s="1">
        <f>IF(OR(DR28="",DT28=""),0,IF($C28="","",IF(AND($C28=DR28,$E28=DT28),1,0)))</f>
        <v>0</v>
      </c>
      <c r="DV28" s="51"/>
      <c r="DW28" s="10" t="s">
        <v>5</v>
      </c>
      <c r="DX28" s="51"/>
      <c r="DY28" s="1">
        <f>IF(OR(DV28="",DX28=""),0,IF($C28="","",IF(AND($C28=DV28,$E28=DX28),1,0)))</f>
        <v>0</v>
      </c>
      <c r="DZ28" s="52"/>
      <c r="EA28" s="12" t="s">
        <v>5</v>
      </c>
      <c r="EB28" s="52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Kamienna - Alit</v>
      </c>
      <c r="C29" s="21">
        <f t="shared" si="32"/>
        <v>3</v>
      </c>
      <c r="D29" s="21" t="str">
        <f t="shared" si="32"/>
        <v>:</v>
      </c>
      <c r="E29" s="21">
        <f t="shared" si="32"/>
        <v>1</v>
      </c>
      <c r="F29" s="50">
        <v>1</v>
      </c>
      <c r="G29" s="14" t="s">
        <v>5</v>
      </c>
      <c r="H29" s="50">
        <v>2</v>
      </c>
      <c r="I29" s="50">
        <f t="shared" ref="I29:I40" si="33">IF(OR(F29="",H29=""),0,IF($C29="","",IF(AND($C29=F29,$E29=H29),1,0)))</f>
        <v>0</v>
      </c>
      <c r="J29" s="50">
        <v>1</v>
      </c>
      <c r="K29" s="14" t="s">
        <v>5</v>
      </c>
      <c r="L29" s="50">
        <v>1</v>
      </c>
      <c r="M29" s="50">
        <f t="shared" ref="M29:M40" si="34">IF(OR(J29="",L29=""),0,IF($C29="","",IF(AND($C29=J29,$E29=L29),1,0)))</f>
        <v>0</v>
      </c>
      <c r="N29" s="50">
        <v>1</v>
      </c>
      <c r="O29" s="14" t="s">
        <v>5</v>
      </c>
      <c r="P29" s="50">
        <v>1</v>
      </c>
      <c r="Q29" s="50">
        <f t="shared" ref="Q29:Q40" si="35">IF(OR(N29="",P29=""),0,IF($C29="","",IF(AND($C29=N29,$E29=P29),1,0)))</f>
        <v>0</v>
      </c>
      <c r="R29" s="50"/>
      <c r="S29" s="14" t="s">
        <v>5</v>
      </c>
      <c r="T29" s="50"/>
      <c r="U29" s="50">
        <f t="shared" ref="U29:U40" si="36">IF(OR(R29="",T29=""),0,IF($C29="","",IF(AND($C29=R29,$E29=T29),1,0)))</f>
        <v>0</v>
      </c>
      <c r="V29" s="50">
        <v>1</v>
      </c>
      <c r="W29" s="14" t="s">
        <v>5</v>
      </c>
      <c r="X29" s="50">
        <v>2</v>
      </c>
      <c r="Y29" s="50">
        <f t="shared" ref="Y29:Y40" si="37">IF(OR(V29="",X29=""),0,IF($C29="","",IF(AND($C29=V29,$E29=X29),1,0)))</f>
        <v>0</v>
      </c>
      <c r="Z29" s="62">
        <v>1</v>
      </c>
      <c r="AA29" s="14" t="s">
        <v>5</v>
      </c>
      <c r="AB29" s="62">
        <v>1</v>
      </c>
      <c r="AC29" s="50">
        <f t="shared" ref="AC29:AC40" si="38">IF(OR(Z29="",AB29=""),0,IF($C29="","",IF(AND($C29=Z29,$E29=AB29),1,0)))</f>
        <v>0</v>
      </c>
      <c r="AD29" s="50">
        <v>1</v>
      </c>
      <c r="AE29" s="14" t="s">
        <v>5</v>
      </c>
      <c r="AF29" s="50">
        <v>0</v>
      </c>
      <c r="AG29" s="50">
        <f t="shared" ref="AG29:AG40" si="39">IF(OR(AD29="",AF29=""),0,IF($C29="","",IF(AND($C29=AD29,$E29=AF29),1,0)))</f>
        <v>0</v>
      </c>
      <c r="AH29" s="50">
        <v>1</v>
      </c>
      <c r="AI29" s="14" t="s">
        <v>5</v>
      </c>
      <c r="AJ29" s="50">
        <v>1</v>
      </c>
      <c r="AK29" s="50">
        <f t="shared" ref="AK29:AK40" si="40">IF(OR(AH29="",AJ29=""),0,IF($C29="","",IF(AND($C29=AH29,$E29=AJ29),1,0)))</f>
        <v>0</v>
      </c>
      <c r="AL29" s="50">
        <v>1</v>
      </c>
      <c r="AM29" s="14" t="s">
        <v>5</v>
      </c>
      <c r="AN29" s="50">
        <v>2</v>
      </c>
      <c r="AO29" s="1">
        <f t="shared" ref="AO29:AO40" si="41">IF(OR(AL29="",AN29=""),0,IF($C29="","",IF(AND($C29=AL29,$E29=AN29),1,0)))</f>
        <v>0</v>
      </c>
      <c r="AP29" s="49"/>
      <c r="AQ29" s="16" t="s">
        <v>5</v>
      </c>
      <c r="AR29" s="49"/>
      <c r="AS29" s="49">
        <f t="shared" ref="AS29:AS40" si="42">IF(OR(AP29="",AR29=""),0,IF($C29="","",IF(AND($C29=AP29,$E29=AR29),1,0)))</f>
        <v>0</v>
      </c>
      <c r="AT29" s="49"/>
      <c r="AU29" s="16" t="s">
        <v>5</v>
      </c>
      <c r="AV29" s="49"/>
      <c r="AW29" s="49">
        <f t="shared" ref="AW29:AW40" si="43">IF(OR(AT29="",AV29=""),0,IF($C29="","",IF(AND($C29=AT29,$E29=AV29),1,0)))</f>
        <v>0</v>
      </c>
      <c r="AX29" s="49"/>
      <c r="AY29" s="16" t="s">
        <v>5</v>
      </c>
      <c r="AZ29" s="49"/>
      <c r="BA29" s="49">
        <f t="shared" ref="BA29:BA40" si="44">IF(OR(AX29="",AZ29=""),0,IF($C29="","",IF(AND($C29=AX29,$E29=AZ29),1,0)))</f>
        <v>0</v>
      </c>
      <c r="BB29" s="49"/>
      <c r="BC29" s="16" t="s">
        <v>5</v>
      </c>
      <c r="BD29" s="49"/>
      <c r="BE29" s="49">
        <f t="shared" ref="BE29:BE40" si="45">IF(OR(BB29="",BD29=""),0,IF($C29="","",IF(AND($C29=BB29,$E29=BD29),1,0)))</f>
        <v>0</v>
      </c>
      <c r="BF29" s="49"/>
      <c r="BG29" s="16" t="s">
        <v>5</v>
      </c>
      <c r="BH29" s="49"/>
      <c r="BI29" s="49">
        <f t="shared" ref="BI29:BI40" si="46">IF(OR(BF29="",BH29=""),0,IF($C29="","",IF(AND($C29=BF29,$E29=BH29),1,0)))</f>
        <v>0</v>
      </c>
      <c r="BJ29" s="49"/>
      <c r="BK29" s="16" t="s">
        <v>5</v>
      </c>
      <c r="BL29" s="49"/>
      <c r="BM29" s="49">
        <f t="shared" ref="BM29:BM40" si="47">IF(OR(BJ29="",BL29=""),0,IF($C29="","",IF(AND($C29=BJ29,$E29=BL29),1,0)))</f>
        <v>0</v>
      </c>
      <c r="BN29" s="49"/>
      <c r="BO29" s="16" t="s">
        <v>5</v>
      </c>
      <c r="BP29" s="49"/>
      <c r="BQ29" s="49">
        <f t="shared" ref="BQ29:BQ40" si="48">IF(OR(BN29="",BP29=""),0,IF($C29="","",IF(AND($C29=BN29,$E29=BP29),1,0)))</f>
        <v>0</v>
      </c>
      <c r="BR29" s="49"/>
      <c r="BS29" s="16" t="s">
        <v>5</v>
      </c>
      <c r="BT29" s="49"/>
      <c r="BU29" s="49">
        <f t="shared" ref="BU29:BU40" si="49">IF(OR(BR29="",BT29=""),0,IF($C29="","",IF(AND($C29=BR29,$E29=BT29),1,0)))</f>
        <v>0</v>
      </c>
      <c r="BV29" s="49"/>
      <c r="BW29" s="16" t="s">
        <v>5</v>
      </c>
      <c r="BX29" s="49"/>
      <c r="BY29" s="1">
        <f t="shared" ref="BY29:BY40" si="50">IF(OR(BV29="",BX29=""),0,IF($C29="","",IF(AND($C29=BV29,$E29=BX29),1,0)))</f>
        <v>0</v>
      </c>
      <c r="BZ29" s="51"/>
      <c r="CA29" s="10" t="s">
        <v>5</v>
      </c>
      <c r="CB29" s="51"/>
      <c r="CC29" s="1">
        <f t="shared" ref="CC29:CC40" si="51">IF(OR(BZ29="",CB29=""),0,IF($C29="","",IF(AND($C29=BZ29,$E29=CB29),1,0)))</f>
        <v>0</v>
      </c>
      <c r="CD29" s="52"/>
      <c r="CE29" s="12" t="s">
        <v>5</v>
      </c>
      <c r="CF29" s="52"/>
      <c r="CG29" s="1">
        <f t="shared" ref="CG29:CG40" si="52">IF(OR(CD29="",CF29=""),0,IF($C29="","",IF(AND($C29=CD29,$E29=CF29),1,0)))</f>
        <v>0</v>
      </c>
      <c r="CH29" s="50"/>
      <c r="CI29" s="14" t="s">
        <v>5</v>
      </c>
      <c r="CJ29" s="50"/>
      <c r="CK29" s="1">
        <f t="shared" ref="CK29:CK40" si="53">IF(OR(CH29="",CJ29=""),0,IF($C29="","",IF(AND($C29=CH29,$E29=CJ29),1,0)))</f>
        <v>0</v>
      </c>
      <c r="CL29" s="49"/>
      <c r="CM29" s="16" t="s">
        <v>5</v>
      </c>
      <c r="CN29" s="49"/>
      <c r="CO29" s="1">
        <f t="shared" ref="CO29:CO40" si="54">IF(OR(CL29="",CN29=""),0,IF($C29="","",IF(AND($C29=CL29,$E29=CN29),1,0)))</f>
        <v>0</v>
      </c>
      <c r="CP29" s="51"/>
      <c r="CQ29" s="10" t="s">
        <v>5</v>
      </c>
      <c r="CR29" s="51"/>
      <c r="CS29" s="1">
        <f t="shared" ref="CS29:CS40" si="55">IF(OR(CP29="",CR29=""),0,IF($C29="","",IF(AND($C29=CP29,$E29=CR29),1,0)))</f>
        <v>0</v>
      </c>
      <c r="CT29" s="52"/>
      <c r="CU29" s="12" t="s">
        <v>5</v>
      </c>
      <c r="CV29" s="52"/>
      <c r="CW29" s="1">
        <f t="shared" ref="CW29:CW40" si="56">IF(OR(CT29="",CV29=""),0,IF($C29="","",IF(AND($C29=CT29,$E29=CV29),1,0)))</f>
        <v>0</v>
      </c>
      <c r="CX29" s="53"/>
      <c r="CY29" s="6" t="s">
        <v>5</v>
      </c>
      <c r="CZ29" s="53"/>
      <c r="DA29" s="1">
        <f t="shared" ref="DA29:DA40" si="57">IF(OR(CX29="",CZ29=""),0,IF($C29="","",IF(AND($C29=CX29,$E29=CZ29),1,0)))</f>
        <v>0</v>
      </c>
      <c r="DB29" s="54"/>
      <c r="DC29" s="8" t="s">
        <v>5</v>
      </c>
      <c r="DD29" s="54"/>
      <c r="DE29" s="1">
        <f t="shared" ref="DE29:DE40" si="58">IF(OR(DB29="",DD29=""),0,IF($C29="","",IF(AND($C29=DB29,$E29=DD29),1,0)))</f>
        <v>0</v>
      </c>
      <c r="DF29" s="51"/>
      <c r="DG29" s="10" t="s">
        <v>5</v>
      </c>
      <c r="DH29" s="51"/>
      <c r="DI29" s="1">
        <f t="shared" ref="DI29:DI40" si="59">IF(OR(DF29="",DH29=""),0,IF($C29="","",IF(AND($C29=DF29,$E29=DH29),1,0)))</f>
        <v>0</v>
      </c>
      <c r="DJ29" s="52"/>
      <c r="DK29" s="12" t="s">
        <v>5</v>
      </c>
      <c r="DL29" s="52"/>
      <c r="DM29" s="1">
        <f t="shared" ref="DM29:DM40" si="60">IF(OR(DJ29="",DL29=""),0,IF($C29="","",IF(AND($C29=DJ29,$E29=DL29),1,0)))</f>
        <v>0</v>
      </c>
      <c r="DN29" s="50"/>
      <c r="DO29" s="14" t="s">
        <v>5</v>
      </c>
      <c r="DP29" s="50"/>
      <c r="DQ29" s="1">
        <f t="shared" ref="DQ29:DQ40" si="61">IF(OR(DN29="",DP29=""),0,IF($C29="","",IF(AND($C29=DN29,$E29=DP29),1,0)))</f>
        <v>0</v>
      </c>
      <c r="DR29" s="49"/>
      <c r="DS29" s="16" t="s">
        <v>5</v>
      </c>
      <c r="DT29" s="49"/>
      <c r="DU29" s="1">
        <f t="shared" ref="DU29:DU40" si="62">IF(OR(DR29="",DT29=""),0,IF($C29="","",IF(AND($C29=DR29,$E29=DT29),1,0)))</f>
        <v>0</v>
      </c>
      <c r="DV29" s="51"/>
      <c r="DW29" s="10" t="s">
        <v>5</v>
      </c>
      <c r="DX29" s="51"/>
      <c r="DY29" s="1">
        <f t="shared" ref="DY29:DY40" si="63">IF(OR(DV29="",DX29=""),0,IF($C29="","",IF(AND($C29=DV29,$E29=DX29),1,0)))</f>
        <v>0</v>
      </c>
      <c r="DZ29" s="52"/>
      <c r="EA29" s="12" t="s">
        <v>5</v>
      </c>
      <c r="EB29" s="52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Pogoń St. - Granat</v>
      </c>
      <c r="C30" s="21">
        <f t="shared" si="32"/>
        <v>2</v>
      </c>
      <c r="D30" s="21" t="str">
        <f t="shared" si="32"/>
        <v>:</v>
      </c>
      <c r="E30" s="21">
        <f t="shared" si="32"/>
        <v>1</v>
      </c>
      <c r="F30" s="50">
        <v>2</v>
      </c>
      <c r="G30" s="14" t="s">
        <v>5</v>
      </c>
      <c r="H30" s="50">
        <v>0</v>
      </c>
      <c r="I30" s="50">
        <f t="shared" si="33"/>
        <v>0</v>
      </c>
      <c r="J30" s="50">
        <v>2</v>
      </c>
      <c r="K30" s="14" t="s">
        <v>5</v>
      </c>
      <c r="L30" s="50">
        <v>2</v>
      </c>
      <c r="M30" s="50">
        <f t="shared" si="34"/>
        <v>0</v>
      </c>
      <c r="N30" s="50">
        <v>1</v>
      </c>
      <c r="O30" s="14" t="s">
        <v>5</v>
      </c>
      <c r="P30" s="50">
        <v>0</v>
      </c>
      <c r="Q30" s="50">
        <f t="shared" si="35"/>
        <v>0</v>
      </c>
      <c r="R30" s="50"/>
      <c r="S30" s="14" t="s">
        <v>5</v>
      </c>
      <c r="T30" s="50"/>
      <c r="U30" s="50">
        <f t="shared" si="36"/>
        <v>0</v>
      </c>
      <c r="V30" s="50">
        <v>2</v>
      </c>
      <c r="W30" s="14" t="s">
        <v>5</v>
      </c>
      <c r="X30" s="50">
        <v>1</v>
      </c>
      <c r="Y30" s="50">
        <f t="shared" si="37"/>
        <v>1</v>
      </c>
      <c r="Z30" s="62">
        <v>1</v>
      </c>
      <c r="AA30" s="14" t="s">
        <v>5</v>
      </c>
      <c r="AB30" s="62">
        <v>0</v>
      </c>
      <c r="AC30" s="50">
        <f t="shared" si="38"/>
        <v>0</v>
      </c>
      <c r="AD30" s="50">
        <v>2</v>
      </c>
      <c r="AE30" s="14" t="s">
        <v>5</v>
      </c>
      <c r="AF30" s="50">
        <v>1</v>
      </c>
      <c r="AG30" s="50">
        <f t="shared" si="39"/>
        <v>1</v>
      </c>
      <c r="AH30" s="50">
        <v>2</v>
      </c>
      <c r="AI30" s="14" t="s">
        <v>5</v>
      </c>
      <c r="AJ30" s="50">
        <v>1</v>
      </c>
      <c r="AK30" s="50">
        <f t="shared" si="40"/>
        <v>1</v>
      </c>
      <c r="AL30" s="50">
        <v>1</v>
      </c>
      <c r="AM30" s="14" t="s">
        <v>5</v>
      </c>
      <c r="AN30" s="50">
        <v>1</v>
      </c>
      <c r="AO30" s="1">
        <f t="shared" si="41"/>
        <v>0</v>
      </c>
      <c r="AP30" s="49"/>
      <c r="AQ30" s="16" t="s">
        <v>5</v>
      </c>
      <c r="AR30" s="49"/>
      <c r="AS30" s="49">
        <f t="shared" si="42"/>
        <v>0</v>
      </c>
      <c r="AT30" s="49"/>
      <c r="AU30" s="16" t="s">
        <v>5</v>
      </c>
      <c r="AV30" s="49"/>
      <c r="AW30" s="49">
        <f t="shared" si="43"/>
        <v>0</v>
      </c>
      <c r="AX30" s="49"/>
      <c r="AY30" s="16" t="s">
        <v>5</v>
      </c>
      <c r="AZ30" s="49"/>
      <c r="BA30" s="49">
        <f t="shared" si="44"/>
        <v>0</v>
      </c>
      <c r="BB30" s="49"/>
      <c r="BC30" s="16" t="s">
        <v>5</v>
      </c>
      <c r="BD30" s="49"/>
      <c r="BE30" s="49">
        <f t="shared" si="45"/>
        <v>0</v>
      </c>
      <c r="BF30" s="49"/>
      <c r="BG30" s="16" t="s">
        <v>5</v>
      </c>
      <c r="BH30" s="49"/>
      <c r="BI30" s="49">
        <f t="shared" si="46"/>
        <v>0</v>
      </c>
      <c r="BJ30" s="49"/>
      <c r="BK30" s="16" t="s">
        <v>5</v>
      </c>
      <c r="BL30" s="49"/>
      <c r="BM30" s="49">
        <f t="shared" si="47"/>
        <v>0</v>
      </c>
      <c r="BN30" s="49"/>
      <c r="BO30" s="16" t="s">
        <v>5</v>
      </c>
      <c r="BP30" s="49"/>
      <c r="BQ30" s="49">
        <f t="shared" si="48"/>
        <v>0</v>
      </c>
      <c r="BR30" s="49"/>
      <c r="BS30" s="16" t="s">
        <v>5</v>
      </c>
      <c r="BT30" s="49"/>
      <c r="BU30" s="49">
        <f t="shared" si="49"/>
        <v>0</v>
      </c>
      <c r="BV30" s="49"/>
      <c r="BW30" s="16" t="s">
        <v>5</v>
      </c>
      <c r="BX30" s="49"/>
      <c r="BY30" s="1">
        <f t="shared" si="50"/>
        <v>0</v>
      </c>
      <c r="BZ30" s="51"/>
      <c r="CA30" s="10" t="s">
        <v>5</v>
      </c>
      <c r="CB30" s="51"/>
      <c r="CC30" s="1">
        <f t="shared" si="51"/>
        <v>0</v>
      </c>
      <c r="CD30" s="52"/>
      <c r="CE30" s="12" t="s">
        <v>5</v>
      </c>
      <c r="CF30" s="52"/>
      <c r="CG30" s="1">
        <f t="shared" si="52"/>
        <v>0</v>
      </c>
      <c r="CH30" s="50"/>
      <c r="CI30" s="14" t="s">
        <v>5</v>
      </c>
      <c r="CJ30" s="50"/>
      <c r="CK30" s="1">
        <f t="shared" si="53"/>
        <v>0</v>
      </c>
      <c r="CL30" s="49"/>
      <c r="CM30" s="16" t="s">
        <v>5</v>
      </c>
      <c r="CN30" s="49"/>
      <c r="CO30" s="1">
        <f t="shared" si="54"/>
        <v>0</v>
      </c>
      <c r="CP30" s="51"/>
      <c r="CQ30" s="10" t="s">
        <v>5</v>
      </c>
      <c r="CR30" s="51"/>
      <c r="CS30" s="1">
        <f t="shared" si="55"/>
        <v>0</v>
      </c>
      <c r="CT30" s="52"/>
      <c r="CU30" s="12" t="s">
        <v>5</v>
      </c>
      <c r="CV30" s="52"/>
      <c r="CW30" s="1">
        <f t="shared" si="56"/>
        <v>0</v>
      </c>
      <c r="CX30" s="53"/>
      <c r="CY30" s="6" t="s">
        <v>5</v>
      </c>
      <c r="CZ30" s="53"/>
      <c r="DA30" s="1">
        <f t="shared" si="57"/>
        <v>0</v>
      </c>
      <c r="DB30" s="54"/>
      <c r="DC30" s="8" t="s">
        <v>5</v>
      </c>
      <c r="DD30" s="54"/>
      <c r="DE30" s="1">
        <f t="shared" si="58"/>
        <v>0</v>
      </c>
      <c r="DF30" s="51"/>
      <c r="DG30" s="10" t="s">
        <v>5</v>
      </c>
      <c r="DH30" s="51"/>
      <c r="DI30" s="1">
        <f t="shared" si="59"/>
        <v>0</v>
      </c>
      <c r="DJ30" s="52"/>
      <c r="DK30" s="12" t="s">
        <v>5</v>
      </c>
      <c r="DL30" s="52"/>
      <c r="DM30" s="1">
        <f t="shared" si="60"/>
        <v>0</v>
      </c>
      <c r="DN30" s="50"/>
      <c r="DO30" s="14" t="s">
        <v>5</v>
      </c>
      <c r="DP30" s="50"/>
      <c r="DQ30" s="1">
        <f t="shared" si="61"/>
        <v>0</v>
      </c>
      <c r="DR30" s="49"/>
      <c r="DS30" s="16" t="s">
        <v>5</v>
      </c>
      <c r="DT30" s="49"/>
      <c r="DU30" s="1">
        <f t="shared" si="62"/>
        <v>0</v>
      </c>
      <c r="DV30" s="51"/>
      <c r="DW30" s="10" t="s">
        <v>5</v>
      </c>
      <c r="DX30" s="51"/>
      <c r="DY30" s="1">
        <f t="shared" si="63"/>
        <v>0</v>
      </c>
      <c r="DZ30" s="52"/>
      <c r="EA30" s="12" t="s">
        <v>5</v>
      </c>
      <c r="EB30" s="52"/>
      <c r="EC30" s="1">
        <f t="shared" si="64"/>
        <v>0</v>
      </c>
    </row>
    <row r="31" spans="1:133">
      <c r="A31" s="3" t="s">
        <v>8</v>
      </c>
      <c r="B31" t="str">
        <f t="shared" si="32"/>
        <v>Unia - Nida</v>
      </c>
      <c r="C31" s="21">
        <f t="shared" si="32"/>
        <v>0</v>
      </c>
      <c r="D31" s="21" t="str">
        <f t="shared" si="32"/>
        <v>:</v>
      </c>
      <c r="E31" s="21">
        <f t="shared" si="32"/>
        <v>2</v>
      </c>
      <c r="F31" s="50">
        <v>2</v>
      </c>
      <c r="G31" s="14" t="s">
        <v>5</v>
      </c>
      <c r="H31" s="50">
        <v>1</v>
      </c>
      <c r="I31" s="50">
        <f t="shared" si="33"/>
        <v>0</v>
      </c>
      <c r="J31" s="50">
        <v>0</v>
      </c>
      <c r="K31" s="14" t="s">
        <v>5</v>
      </c>
      <c r="L31" s="50">
        <v>2</v>
      </c>
      <c r="M31" s="50">
        <f t="shared" si="34"/>
        <v>1</v>
      </c>
      <c r="N31" s="50">
        <v>1</v>
      </c>
      <c r="O31" s="14" t="s">
        <v>5</v>
      </c>
      <c r="P31" s="50">
        <v>1</v>
      </c>
      <c r="Q31" s="50">
        <f t="shared" si="35"/>
        <v>0</v>
      </c>
      <c r="R31" s="50"/>
      <c r="S31" s="14" t="s">
        <v>5</v>
      </c>
      <c r="T31" s="50"/>
      <c r="U31" s="50">
        <f t="shared" si="36"/>
        <v>0</v>
      </c>
      <c r="V31" s="50">
        <v>2</v>
      </c>
      <c r="W31" s="14" t="s">
        <v>5</v>
      </c>
      <c r="X31" s="50">
        <v>2</v>
      </c>
      <c r="Y31" s="50">
        <f t="shared" si="37"/>
        <v>0</v>
      </c>
      <c r="Z31" s="62">
        <v>2</v>
      </c>
      <c r="AA31" s="14" t="s">
        <v>5</v>
      </c>
      <c r="AB31" s="62">
        <v>2</v>
      </c>
      <c r="AC31" s="50">
        <f t="shared" si="38"/>
        <v>0</v>
      </c>
      <c r="AD31" s="50">
        <v>2</v>
      </c>
      <c r="AE31" s="14" t="s">
        <v>5</v>
      </c>
      <c r="AF31" s="50">
        <v>1</v>
      </c>
      <c r="AG31" s="50">
        <f t="shared" si="39"/>
        <v>0</v>
      </c>
      <c r="AH31" s="50">
        <v>1</v>
      </c>
      <c r="AI31" s="14" t="s">
        <v>5</v>
      </c>
      <c r="AJ31" s="50">
        <v>1</v>
      </c>
      <c r="AK31" s="50">
        <f t="shared" si="40"/>
        <v>0</v>
      </c>
      <c r="AL31" s="50">
        <v>2</v>
      </c>
      <c r="AM31" s="14" t="s">
        <v>5</v>
      </c>
      <c r="AN31" s="50">
        <v>0</v>
      </c>
      <c r="AO31" s="1">
        <f t="shared" si="41"/>
        <v>0</v>
      </c>
      <c r="AP31" s="49"/>
      <c r="AQ31" s="16" t="s">
        <v>5</v>
      </c>
      <c r="AR31" s="49"/>
      <c r="AS31" s="49">
        <f t="shared" si="42"/>
        <v>0</v>
      </c>
      <c r="AT31" s="49"/>
      <c r="AU31" s="16" t="s">
        <v>5</v>
      </c>
      <c r="AV31" s="49"/>
      <c r="AW31" s="49">
        <f t="shared" si="43"/>
        <v>0</v>
      </c>
      <c r="AX31" s="49"/>
      <c r="AY31" s="16" t="s">
        <v>5</v>
      </c>
      <c r="AZ31" s="49"/>
      <c r="BA31" s="49">
        <f t="shared" si="44"/>
        <v>0</v>
      </c>
      <c r="BB31" s="49"/>
      <c r="BC31" s="16" t="s">
        <v>5</v>
      </c>
      <c r="BD31" s="49"/>
      <c r="BE31" s="49">
        <f t="shared" si="45"/>
        <v>0</v>
      </c>
      <c r="BF31" s="49"/>
      <c r="BG31" s="16" t="s">
        <v>5</v>
      </c>
      <c r="BH31" s="49"/>
      <c r="BI31" s="49">
        <f t="shared" si="46"/>
        <v>0</v>
      </c>
      <c r="BJ31" s="49"/>
      <c r="BK31" s="16" t="s">
        <v>5</v>
      </c>
      <c r="BL31" s="49"/>
      <c r="BM31" s="49">
        <f t="shared" si="47"/>
        <v>0</v>
      </c>
      <c r="BN31" s="49"/>
      <c r="BO31" s="16" t="s">
        <v>5</v>
      </c>
      <c r="BP31" s="49"/>
      <c r="BQ31" s="49">
        <f t="shared" si="48"/>
        <v>0</v>
      </c>
      <c r="BR31" s="49"/>
      <c r="BS31" s="16" t="s">
        <v>5</v>
      </c>
      <c r="BT31" s="49"/>
      <c r="BU31" s="49">
        <f t="shared" si="49"/>
        <v>0</v>
      </c>
      <c r="BV31" s="49"/>
      <c r="BW31" s="16" t="s">
        <v>5</v>
      </c>
      <c r="BX31" s="49"/>
      <c r="BY31" s="1">
        <f t="shared" si="50"/>
        <v>0</v>
      </c>
      <c r="BZ31" s="51"/>
      <c r="CA31" s="10" t="s">
        <v>5</v>
      </c>
      <c r="CB31" s="51"/>
      <c r="CC31" s="1">
        <f t="shared" si="51"/>
        <v>0</v>
      </c>
      <c r="CD31" s="52"/>
      <c r="CE31" s="12" t="s">
        <v>5</v>
      </c>
      <c r="CF31" s="52"/>
      <c r="CG31" s="1">
        <f t="shared" si="52"/>
        <v>0</v>
      </c>
      <c r="CH31" s="50"/>
      <c r="CI31" s="14" t="s">
        <v>5</v>
      </c>
      <c r="CJ31" s="50"/>
      <c r="CK31" s="1">
        <f t="shared" si="53"/>
        <v>0</v>
      </c>
      <c r="CL31" s="49"/>
      <c r="CM31" s="16" t="s">
        <v>5</v>
      </c>
      <c r="CN31" s="49"/>
      <c r="CO31" s="1">
        <f t="shared" si="54"/>
        <v>0</v>
      </c>
      <c r="CP31" s="51"/>
      <c r="CQ31" s="10" t="s">
        <v>5</v>
      </c>
      <c r="CR31" s="51"/>
      <c r="CS31" s="1">
        <f t="shared" si="55"/>
        <v>0</v>
      </c>
      <c r="CT31" s="52"/>
      <c r="CU31" s="12" t="s">
        <v>5</v>
      </c>
      <c r="CV31" s="52"/>
      <c r="CW31" s="1">
        <f t="shared" si="56"/>
        <v>0</v>
      </c>
      <c r="CX31" s="53"/>
      <c r="CY31" s="6" t="s">
        <v>5</v>
      </c>
      <c r="CZ31" s="53"/>
      <c r="DA31" s="1">
        <f t="shared" si="57"/>
        <v>0</v>
      </c>
      <c r="DB31" s="54"/>
      <c r="DC31" s="8" t="s">
        <v>5</v>
      </c>
      <c r="DD31" s="54"/>
      <c r="DE31" s="1">
        <f t="shared" si="58"/>
        <v>0</v>
      </c>
      <c r="DF31" s="51"/>
      <c r="DG31" s="10" t="s">
        <v>5</v>
      </c>
      <c r="DH31" s="51"/>
      <c r="DI31" s="1">
        <f t="shared" si="59"/>
        <v>0</v>
      </c>
      <c r="DJ31" s="52"/>
      <c r="DK31" s="12" t="s">
        <v>5</v>
      </c>
      <c r="DL31" s="52"/>
      <c r="DM31" s="1">
        <f t="shared" si="60"/>
        <v>0</v>
      </c>
      <c r="DN31" s="50"/>
      <c r="DO31" s="14" t="s">
        <v>5</v>
      </c>
      <c r="DP31" s="50"/>
      <c r="DQ31" s="1">
        <f t="shared" si="61"/>
        <v>0</v>
      </c>
      <c r="DR31" s="49"/>
      <c r="DS31" s="16" t="s">
        <v>5</v>
      </c>
      <c r="DT31" s="49"/>
      <c r="DU31" s="1">
        <f t="shared" si="62"/>
        <v>0</v>
      </c>
      <c r="DV31" s="51"/>
      <c r="DW31" s="10" t="s">
        <v>5</v>
      </c>
      <c r="DX31" s="51"/>
      <c r="DY31" s="1">
        <f t="shared" si="63"/>
        <v>0</v>
      </c>
      <c r="DZ31" s="52"/>
      <c r="EA31" s="12" t="s">
        <v>5</v>
      </c>
      <c r="EB31" s="52"/>
      <c r="EC31" s="1">
        <f t="shared" si="64"/>
        <v>0</v>
      </c>
    </row>
    <row r="32" spans="1:133">
      <c r="A32" s="3" t="s">
        <v>9</v>
      </c>
      <c r="B32" t="str">
        <f t="shared" si="32"/>
        <v>Naprzód - Partyzant</v>
      </c>
      <c r="C32" s="21">
        <f t="shared" si="32"/>
        <v>1</v>
      </c>
      <c r="D32" s="21" t="str">
        <f t="shared" si="32"/>
        <v>:</v>
      </c>
      <c r="E32" s="21">
        <f t="shared" si="32"/>
        <v>1</v>
      </c>
      <c r="F32" s="50">
        <v>2</v>
      </c>
      <c r="G32" s="14" t="s">
        <v>5</v>
      </c>
      <c r="H32" s="50">
        <v>1</v>
      </c>
      <c r="I32" s="50">
        <f t="shared" si="33"/>
        <v>0</v>
      </c>
      <c r="J32" s="50">
        <v>1</v>
      </c>
      <c r="K32" s="14" t="s">
        <v>5</v>
      </c>
      <c r="L32" s="50">
        <v>1</v>
      </c>
      <c r="M32" s="50">
        <f t="shared" si="34"/>
        <v>1</v>
      </c>
      <c r="N32" s="50">
        <v>1</v>
      </c>
      <c r="O32" s="14" t="s">
        <v>5</v>
      </c>
      <c r="P32" s="50">
        <v>0</v>
      </c>
      <c r="Q32" s="50">
        <f t="shared" si="35"/>
        <v>0</v>
      </c>
      <c r="R32" s="50"/>
      <c r="S32" s="14" t="s">
        <v>5</v>
      </c>
      <c r="T32" s="50"/>
      <c r="U32" s="50">
        <f t="shared" si="36"/>
        <v>0</v>
      </c>
      <c r="V32" s="50">
        <v>2</v>
      </c>
      <c r="W32" s="14" t="s">
        <v>5</v>
      </c>
      <c r="X32" s="50">
        <v>1</v>
      </c>
      <c r="Y32" s="50">
        <f t="shared" si="37"/>
        <v>0</v>
      </c>
      <c r="Z32" s="62">
        <v>1</v>
      </c>
      <c r="AA32" s="14" t="s">
        <v>5</v>
      </c>
      <c r="AB32" s="62">
        <v>0</v>
      </c>
      <c r="AC32" s="50">
        <f t="shared" si="38"/>
        <v>0</v>
      </c>
      <c r="AD32" s="50">
        <v>1</v>
      </c>
      <c r="AE32" s="14" t="s">
        <v>5</v>
      </c>
      <c r="AF32" s="50">
        <v>2</v>
      </c>
      <c r="AG32" s="50">
        <f t="shared" si="39"/>
        <v>0</v>
      </c>
      <c r="AH32" s="50">
        <v>2</v>
      </c>
      <c r="AI32" s="14" t="s">
        <v>5</v>
      </c>
      <c r="AJ32" s="50">
        <v>1</v>
      </c>
      <c r="AK32" s="50">
        <f t="shared" si="40"/>
        <v>0</v>
      </c>
      <c r="AL32" s="50">
        <v>1</v>
      </c>
      <c r="AM32" s="14" t="s">
        <v>5</v>
      </c>
      <c r="AN32" s="50">
        <v>1</v>
      </c>
      <c r="AO32" s="1">
        <f t="shared" si="41"/>
        <v>1</v>
      </c>
      <c r="AP32" s="49"/>
      <c r="AQ32" s="16" t="s">
        <v>5</v>
      </c>
      <c r="AR32" s="49"/>
      <c r="AS32" s="49">
        <f t="shared" si="42"/>
        <v>0</v>
      </c>
      <c r="AT32" s="49"/>
      <c r="AU32" s="16" t="s">
        <v>5</v>
      </c>
      <c r="AV32" s="49"/>
      <c r="AW32" s="49">
        <f t="shared" si="43"/>
        <v>0</v>
      </c>
      <c r="AX32" s="49"/>
      <c r="AY32" s="16" t="s">
        <v>5</v>
      </c>
      <c r="AZ32" s="49"/>
      <c r="BA32" s="49">
        <f t="shared" si="44"/>
        <v>0</v>
      </c>
      <c r="BB32" s="49"/>
      <c r="BC32" s="16" t="s">
        <v>5</v>
      </c>
      <c r="BD32" s="49"/>
      <c r="BE32" s="49">
        <f t="shared" si="45"/>
        <v>0</v>
      </c>
      <c r="BF32" s="49"/>
      <c r="BG32" s="16" t="s">
        <v>5</v>
      </c>
      <c r="BH32" s="49"/>
      <c r="BI32" s="49">
        <f t="shared" si="46"/>
        <v>0</v>
      </c>
      <c r="BJ32" s="49"/>
      <c r="BK32" s="16" t="s">
        <v>5</v>
      </c>
      <c r="BL32" s="49"/>
      <c r="BM32" s="49">
        <f t="shared" si="47"/>
        <v>0</v>
      </c>
      <c r="BN32" s="49"/>
      <c r="BO32" s="16" t="s">
        <v>5</v>
      </c>
      <c r="BP32" s="49"/>
      <c r="BQ32" s="49">
        <f t="shared" si="48"/>
        <v>0</v>
      </c>
      <c r="BR32" s="49"/>
      <c r="BS32" s="16" t="s">
        <v>5</v>
      </c>
      <c r="BT32" s="49"/>
      <c r="BU32" s="49">
        <f t="shared" si="49"/>
        <v>0</v>
      </c>
      <c r="BV32" s="49"/>
      <c r="BW32" s="16" t="s">
        <v>5</v>
      </c>
      <c r="BX32" s="49"/>
      <c r="BY32" s="1">
        <f t="shared" si="50"/>
        <v>0</v>
      </c>
      <c r="BZ32" s="51"/>
      <c r="CA32" s="10" t="s">
        <v>5</v>
      </c>
      <c r="CB32" s="51"/>
      <c r="CC32" s="1">
        <f t="shared" si="51"/>
        <v>0</v>
      </c>
      <c r="CD32" s="52"/>
      <c r="CE32" s="12" t="s">
        <v>5</v>
      </c>
      <c r="CF32" s="52"/>
      <c r="CG32" s="1">
        <f t="shared" si="52"/>
        <v>0</v>
      </c>
      <c r="CH32" s="50"/>
      <c r="CI32" s="14" t="s">
        <v>5</v>
      </c>
      <c r="CJ32" s="50"/>
      <c r="CK32" s="1">
        <f t="shared" si="53"/>
        <v>0</v>
      </c>
      <c r="CL32" s="49"/>
      <c r="CM32" s="16" t="s">
        <v>5</v>
      </c>
      <c r="CN32" s="49"/>
      <c r="CO32" s="1">
        <f t="shared" si="54"/>
        <v>0</v>
      </c>
      <c r="CP32" s="51"/>
      <c r="CQ32" s="10" t="s">
        <v>5</v>
      </c>
      <c r="CR32" s="51"/>
      <c r="CS32" s="1">
        <f t="shared" si="55"/>
        <v>0</v>
      </c>
      <c r="CT32" s="52"/>
      <c r="CU32" s="12" t="s">
        <v>5</v>
      </c>
      <c r="CV32" s="52"/>
      <c r="CW32" s="1">
        <f t="shared" si="56"/>
        <v>0</v>
      </c>
      <c r="CX32" s="53"/>
      <c r="CY32" s="6" t="s">
        <v>5</v>
      </c>
      <c r="CZ32" s="53"/>
      <c r="DA32" s="1">
        <f t="shared" si="57"/>
        <v>0</v>
      </c>
      <c r="DB32" s="54"/>
      <c r="DC32" s="8" t="s">
        <v>5</v>
      </c>
      <c r="DD32" s="54"/>
      <c r="DE32" s="1">
        <f t="shared" si="58"/>
        <v>0</v>
      </c>
      <c r="DF32" s="51"/>
      <c r="DG32" s="10" t="s">
        <v>5</v>
      </c>
      <c r="DH32" s="51"/>
      <c r="DI32" s="1">
        <f t="shared" si="59"/>
        <v>0</v>
      </c>
      <c r="DJ32" s="52"/>
      <c r="DK32" s="12" t="s">
        <v>5</v>
      </c>
      <c r="DL32" s="52"/>
      <c r="DM32" s="1">
        <f t="shared" si="60"/>
        <v>0</v>
      </c>
      <c r="DN32" s="50"/>
      <c r="DO32" s="14" t="s">
        <v>5</v>
      </c>
      <c r="DP32" s="50"/>
      <c r="DQ32" s="1">
        <f t="shared" si="61"/>
        <v>0</v>
      </c>
      <c r="DR32" s="49"/>
      <c r="DS32" s="16" t="s">
        <v>5</v>
      </c>
      <c r="DT32" s="49"/>
      <c r="DU32" s="1">
        <f t="shared" si="62"/>
        <v>0</v>
      </c>
      <c r="DV32" s="51"/>
      <c r="DW32" s="10" t="s">
        <v>5</v>
      </c>
      <c r="DX32" s="51"/>
      <c r="DY32" s="1">
        <f t="shared" si="63"/>
        <v>0</v>
      </c>
      <c r="DZ32" s="52"/>
      <c r="EA32" s="12" t="s">
        <v>5</v>
      </c>
      <c r="EB32" s="52"/>
      <c r="EC32" s="1">
        <f t="shared" si="64"/>
        <v>0</v>
      </c>
    </row>
    <row r="33" spans="1:133">
      <c r="A33" s="3" t="s">
        <v>10</v>
      </c>
      <c r="B33" t="str">
        <f t="shared" si="32"/>
        <v>Neptun - Nowiny</v>
      </c>
      <c r="C33" s="21">
        <f t="shared" si="32"/>
        <v>1</v>
      </c>
      <c r="D33" s="21" t="str">
        <f t="shared" si="32"/>
        <v>:</v>
      </c>
      <c r="E33" s="21">
        <f t="shared" si="32"/>
        <v>2</v>
      </c>
      <c r="F33" s="50">
        <v>2</v>
      </c>
      <c r="G33" s="14" t="s">
        <v>5</v>
      </c>
      <c r="H33" s="50">
        <v>0</v>
      </c>
      <c r="I33" s="50">
        <f t="shared" si="33"/>
        <v>0</v>
      </c>
      <c r="J33" s="50">
        <v>2</v>
      </c>
      <c r="K33" s="14" t="s">
        <v>5</v>
      </c>
      <c r="L33" s="50">
        <v>0</v>
      </c>
      <c r="M33" s="50">
        <f t="shared" si="34"/>
        <v>0</v>
      </c>
      <c r="N33" s="50">
        <v>0</v>
      </c>
      <c r="O33" s="14" t="s">
        <v>5</v>
      </c>
      <c r="P33" s="50">
        <v>1</v>
      </c>
      <c r="Q33" s="50">
        <f t="shared" si="35"/>
        <v>0</v>
      </c>
      <c r="R33" s="50"/>
      <c r="S33" s="14" t="s">
        <v>5</v>
      </c>
      <c r="T33" s="50"/>
      <c r="U33" s="50">
        <f t="shared" si="36"/>
        <v>0</v>
      </c>
      <c r="V33" s="50">
        <v>3</v>
      </c>
      <c r="W33" s="14" t="s">
        <v>5</v>
      </c>
      <c r="X33" s="50">
        <v>0</v>
      </c>
      <c r="Y33" s="50">
        <f t="shared" si="37"/>
        <v>0</v>
      </c>
      <c r="Z33" s="62">
        <v>1</v>
      </c>
      <c r="AA33" s="14" t="s">
        <v>5</v>
      </c>
      <c r="AB33" s="62">
        <v>1</v>
      </c>
      <c r="AC33" s="50">
        <f t="shared" si="38"/>
        <v>0</v>
      </c>
      <c r="AD33" s="50">
        <v>1</v>
      </c>
      <c r="AE33" s="14" t="s">
        <v>5</v>
      </c>
      <c r="AF33" s="50">
        <v>0</v>
      </c>
      <c r="AG33" s="50">
        <f t="shared" si="39"/>
        <v>0</v>
      </c>
      <c r="AH33" s="50">
        <v>2</v>
      </c>
      <c r="AI33" s="14" t="s">
        <v>5</v>
      </c>
      <c r="AJ33" s="50">
        <v>0</v>
      </c>
      <c r="AK33" s="50">
        <f t="shared" si="40"/>
        <v>0</v>
      </c>
      <c r="AL33" s="50">
        <v>2</v>
      </c>
      <c r="AM33" s="14" t="s">
        <v>5</v>
      </c>
      <c r="AN33" s="50">
        <v>1</v>
      </c>
      <c r="AO33" s="1">
        <f t="shared" si="41"/>
        <v>0</v>
      </c>
      <c r="AP33" s="49"/>
      <c r="AQ33" s="16" t="s">
        <v>5</v>
      </c>
      <c r="AR33" s="49"/>
      <c r="AS33" s="49">
        <f t="shared" si="42"/>
        <v>0</v>
      </c>
      <c r="AT33" s="49"/>
      <c r="AU33" s="16" t="s">
        <v>5</v>
      </c>
      <c r="AV33" s="49"/>
      <c r="AW33" s="49">
        <f t="shared" si="43"/>
        <v>0</v>
      </c>
      <c r="AX33" s="49"/>
      <c r="AY33" s="16" t="s">
        <v>5</v>
      </c>
      <c r="AZ33" s="49"/>
      <c r="BA33" s="49">
        <f t="shared" si="44"/>
        <v>0</v>
      </c>
      <c r="BB33" s="49"/>
      <c r="BC33" s="16" t="s">
        <v>5</v>
      </c>
      <c r="BD33" s="49"/>
      <c r="BE33" s="49">
        <f t="shared" si="45"/>
        <v>0</v>
      </c>
      <c r="BF33" s="49"/>
      <c r="BG33" s="16" t="s">
        <v>5</v>
      </c>
      <c r="BH33" s="49"/>
      <c r="BI33" s="49">
        <f t="shared" si="46"/>
        <v>0</v>
      </c>
      <c r="BJ33" s="49"/>
      <c r="BK33" s="16" t="s">
        <v>5</v>
      </c>
      <c r="BL33" s="49"/>
      <c r="BM33" s="49">
        <f t="shared" si="47"/>
        <v>0</v>
      </c>
      <c r="BN33" s="49"/>
      <c r="BO33" s="16" t="s">
        <v>5</v>
      </c>
      <c r="BP33" s="49"/>
      <c r="BQ33" s="49">
        <f t="shared" si="48"/>
        <v>0</v>
      </c>
      <c r="BR33" s="49"/>
      <c r="BS33" s="16" t="s">
        <v>5</v>
      </c>
      <c r="BT33" s="49"/>
      <c r="BU33" s="49">
        <f t="shared" si="49"/>
        <v>0</v>
      </c>
      <c r="BV33" s="49"/>
      <c r="BW33" s="16" t="s">
        <v>5</v>
      </c>
      <c r="BX33" s="49"/>
      <c r="BY33" s="1">
        <f t="shared" si="50"/>
        <v>0</v>
      </c>
      <c r="BZ33" s="51"/>
      <c r="CA33" s="10" t="s">
        <v>5</v>
      </c>
      <c r="CB33" s="51"/>
      <c r="CC33" s="1">
        <f t="shared" si="51"/>
        <v>0</v>
      </c>
      <c r="CD33" s="52"/>
      <c r="CE33" s="12" t="s">
        <v>5</v>
      </c>
      <c r="CF33" s="52"/>
      <c r="CG33" s="1">
        <f t="shared" si="52"/>
        <v>0</v>
      </c>
      <c r="CH33" s="50"/>
      <c r="CI33" s="14" t="s">
        <v>5</v>
      </c>
      <c r="CJ33" s="50"/>
      <c r="CK33" s="1">
        <f t="shared" si="53"/>
        <v>0</v>
      </c>
      <c r="CL33" s="49"/>
      <c r="CM33" s="16" t="s">
        <v>5</v>
      </c>
      <c r="CN33" s="49"/>
      <c r="CO33" s="1">
        <f t="shared" si="54"/>
        <v>0</v>
      </c>
      <c r="CP33" s="51"/>
      <c r="CQ33" s="10" t="s">
        <v>5</v>
      </c>
      <c r="CR33" s="51"/>
      <c r="CS33" s="1">
        <f t="shared" si="55"/>
        <v>0</v>
      </c>
      <c r="CT33" s="52"/>
      <c r="CU33" s="12" t="s">
        <v>5</v>
      </c>
      <c r="CV33" s="52"/>
      <c r="CW33" s="1">
        <f t="shared" si="56"/>
        <v>0</v>
      </c>
      <c r="CX33" s="53"/>
      <c r="CY33" s="6" t="s">
        <v>5</v>
      </c>
      <c r="CZ33" s="53"/>
      <c r="DA33" s="1">
        <f t="shared" si="57"/>
        <v>0</v>
      </c>
      <c r="DB33" s="54"/>
      <c r="DC33" s="8" t="s">
        <v>5</v>
      </c>
      <c r="DD33" s="54"/>
      <c r="DE33" s="1">
        <f t="shared" si="58"/>
        <v>0</v>
      </c>
      <c r="DF33" s="51"/>
      <c r="DG33" s="10" t="s">
        <v>5</v>
      </c>
      <c r="DH33" s="51"/>
      <c r="DI33" s="1">
        <f t="shared" si="59"/>
        <v>0</v>
      </c>
      <c r="DJ33" s="52"/>
      <c r="DK33" s="12" t="s">
        <v>5</v>
      </c>
      <c r="DL33" s="52"/>
      <c r="DM33" s="1">
        <f t="shared" si="60"/>
        <v>0</v>
      </c>
      <c r="DN33" s="50"/>
      <c r="DO33" s="14" t="s">
        <v>5</v>
      </c>
      <c r="DP33" s="50"/>
      <c r="DQ33" s="1">
        <f t="shared" si="61"/>
        <v>0</v>
      </c>
      <c r="DR33" s="49"/>
      <c r="DS33" s="16" t="s">
        <v>5</v>
      </c>
      <c r="DT33" s="49"/>
      <c r="DU33" s="1">
        <f t="shared" si="62"/>
        <v>0</v>
      </c>
      <c r="DV33" s="51"/>
      <c r="DW33" s="10" t="s">
        <v>5</v>
      </c>
      <c r="DX33" s="51"/>
      <c r="DY33" s="1">
        <f t="shared" si="63"/>
        <v>0</v>
      </c>
      <c r="DZ33" s="52"/>
      <c r="EA33" s="12" t="s">
        <v>5</v>
      </c>
      <c r="EB33" s="52"/>
      <c r="EC33" s="1">
        <f t="shared" si="64"/>
        <v>0</v>
      </c>
    </row>
    <row r="34" spans="1:133">
      <c r="A34" s="3" t="s">
        <v>11</v>
      </c>
      <c r="B34" t="str">
        <f t="shared" si="32"/>
        <v>Zdrój - Lubrzanka</v>
      </c>
      <c r="C34" s="21">
        <f t="shared" si="32"/>
        <v>3</v>
      </c>
      <c r="D34" s="21" t="str">
        <f t="shared" si="32"/>
        <v>:</v>
      </c>
      <c r="E34" s="21">
        <f t="shared" si="32"/>
        <v>1</v>
      </c>
      <c r="F34" s="50">
        <v>4</v>
      </c>
      <c r="G34" s="14" t="s">
        <v>5</v>
      </c>
      <c r="H34" s="50">
        <v>0</v>
      </c>
      <c r="I34" s="50">
        <f t="shared" si="33"/>
        <v>0</v>
      </c>
      <c r="J34" s="50">
        <v>5</v>
      </c>
      <c r="K34" s="14" t="s">
        <v>5</v>
      </c>
      <c r="L34" s="50">
        <v>1</v>
      </c>
      <c r="M34" s="50">
        <f t="shared" si="34"/>
        <v>0</v>
      </c>
      <c r="N34" s="50">
        <v>2</v>
      </c>
      <c r="O34" s="14" t="s">
        <v>5</v>
      </c>
      <c r="P34" s="50">
        <v>0</v>
      </c>
      <c r="Q34" s="50">
        <f t="shared" si="35"/>
        <v>0</v>
      </c>
      <c r="R34" s="50"/>
      <c r="S34" s="14" t="s">
        <v>5</v>
      </c>
      <c r="T34" s="50"/>
      <c r="U34" s="50">
        <f t="shared" si="36"/>
        <v>0</v>
      </c>
      <c r="V34" s="50">
        <v>3</v>
      </c>
      <c r="W34" s="14" t="s">
        <v>5</v>
      </c>
      <c r="X34" s="50">
        <v>0</v>
      </c>
      <c r="Y34" s="50">
        <f t="shared" si="37"/>
        <v>0</v>
      </c>
      <c r="Z34" s="62">
        <v>2</v>
      </c>
      <c r="AA34" s="14" t="s">
        <v>5</v>
      </c>
      <c r="AB34" s="62">
        <v>0</v>
      </c>
      <c r="AC34" s="50">
        <f t="shared" si="38"/>
        <v>0</v>
      </c>
      <c r="AD34" s="50">
        <v>3</v>
      </c>
      <c r="AE34" s="14" t="s">
        <v>5</v>
      </c>
      <c r="AF34" s="50">
        <v>1</v>
      </c>
      <c r="AG34" s="50">
        <f t="shared" si="39"/>
        <v>1</v>
      </c>
      <c r="AH34" s="50">
        <v>3</v>
      </c>
      <c r="AI34" s="14" t="s">
        <v>5</v>
      </c>
      <c r="AJ34" s="50">
        <v>0</v>
      </c>
      <c r="AK34" s="50">
        <f t="shared" si="40"/>
        <v>0</v>
      </c>
      <c r="AL34" s="50">
        <v>3</v>
      </c>
      <c r="AM34" s="14" t="s">
        <v>5</v>
      </c>
      <c r="AN34" s="50">
        <v>0</v>
      </c>
      <c r="AO34" s="1">
        <f t="shared" si="41"/>
        <v>0</v>
      </c>
      <c r="AP34" s="49"/>
      <c r="AQ34" s="16" t="s">
        <v>5</v>
      </c>
      <c r="AR34" s="49"/>
      <c r="AS34" s="49">
        <f t="shared" si="42"/>
        <v>0</v>
      </c>
      <c r="AT34" s="49"/>
      <c r="AU34" s="16" t="s">
        <v>5</v>
      </c>
      <c r="AV34" s="49"/>
      <c r="AW34" s="49">
        <f t="shared" si="43"/>
        <v>0</v>
      </c>
      <c r="AX34" s="49"/>
      <c r="AY34" s="16" t="s">
        <v>5</v>
      </c>
      <c r="AZ34" s="49"/>
      <c r="BA34" s="49">
        <f t="shared" si="44"/>
        <v>0</v>
      </c>
      <c r="BB34" s="49"/>
      <c r="BC34" s="16" t="s">
        <v>5</v>
      </c>
      <c r="BD34" s="49"/>
      <c r="BE34" s="49">
        <f t="shared" si="45"/>
        <v>0</v>
      </c>
      <c r="BF34" s="49"/>
      <c r="BG34" s="16" t="s">
        <v>5</v>
      </c>
      <c r="BH34" s="49"/>
      <c r="BI34" s="49">
        <f t="shared" si="46"/>
        <v>0</v>
      </c>
      <c r="BJ34" s="49"/>
      <c r="BK34" s="16" t="s">
        <v>5</v>
      </c>
      <c r="BL34" s="49"/>
      <c r="BM34" s="49">
        <f t="shared" si="47"/>
        <v>0</v>
      </c>
      <c r="BN34" s="49"/>
      <c r="BO34" s="16" t="s">
        <v>5</v>
      </c>
      <c r="BP34" s="49"/>
      <c r="BQ34" s="49">
        <f t="shared" si="48"/>
        <v>0</v>
      </c>
      <c r="BR34" s="49"/>
      <c r="BS34" s="16" t="s">
        <v>5</v>
      </c>
      <c r="BT34" s="49"/>
      <c r="BU34" s="49">
        <f t="shared" si="49"/>
        <v>0</v>
      </c>
      <c r="BV34" s="49"/>
      <c r="BW34" s="16" t="s">
        <v>5</v>
      </c>
      <c r="BX34" s="49"/>
      <c r="BY34" s="1">
        <f t="shared" si="50"/>
        <v>0</v>
      </c>
      <c r="BZ34" s="51"/>
      <c r="CA34" s="10" t="s">
        <v>5</v>
      </c>
      <c r="CB34" s="51"/>
      <c r="CC34" s="1">
        <f t="shared" si="51"/>
        <v>0</v>
      </c>
      <c r="CD34" s="52"/>
      <c r="CE34" s="12" t="s">
        <v>5</v>
      </c>
      <c r="CF34" s="52"/>
      <c r="CG34" s="1">
        <f t="shared" si="52"/>
        <v>0</v>
      </c>
      <c r="CH34" s="50"/>
      <c r="CI34" s="14" t="s">
        <v>5</v>
      </c>
      <c r="CJ34" s="50"/>
      <c r="CK34" s="1">
        <f t="shared" si="53"/>
        <v>0</v>
      </c>
      <c r="CL34" s="49"/>
      <c r="CM34" s="16" t="s">
        <v>5</v>
      </c>
      <c r="CN34" s="49"/>
      <c r="CO34" s="1">
        <f t="shared" si="54"/>
        <v>0</v>
      </c>
      <c r="CP34" s="51"/>
      <c r="CQ34" s="10" t="s">
        <v>5</v>
      </c>
      <c r="CR34" s="51"/>
      <c r="CS34" s="1">
        <f t="shared" si="55"/>
        <v>0</v>
      </c>
      <c r="CT34" s="52"/>
      <c r="CU34" s="12" t="s">
        <v>5</v>
      </c>
      <c r="CV34" s="52"/>
      <c r="CW34" s="1">
        <f t="shared" si="56"/>
        <v>0</v>
      </c>
      <c r="CX34" s="53"/>
      <c r="CY34" s="6" t="s">
        <v>5</v>
      </c>
      <c r="CZ34" s="53"/>
      <c r="DA34" s="1">
        <f t="shared" si="57"/>
        <v>0</v>
      </c>
      <c r="DB34" s="54"/>
      <c r="DC34" s="8" t="s">
        <v>5</v>
      </c>
      <c r="DD34" s="54"/>
      <c r="DE34" s="1">
        <f t="shared" si="58"/>
        <v>0</v>
      </c>
      <c r="DF34" s="51"/>
      <c r="DG34" s="10" t="s">
        <v>5</v>
      </c>
      <c r="DH34" s="51"/>
      <c r="DI34" s="1">
        <f t="shared" si="59"/>
        <v>0</v>
      </c>
      <c r="DJ34" s="52"/>
      <c r="DK34" s="12" t="s">
        <v>5</v>
      </c>
      <c r="DL34" s="52"/>
      <c r="DM34" s="1">
        <f t="shared" si="60"/>
        <v>0</v>
      </c>
      <c r="DN34" s="50"/>
      <c r="DO34" s="14" t="s">
        <v>5</v>
      </c>
      <c r="DP34" s="50"/>
      <c r="DQ34" s="1">
        <f t="shared" si="61"/>
        <v>0</v>
      </c>
      <c r="DR34" s="49"/>
      <c r="DS34" s="16" t="s">
        <v>5</v>
      </c>
      <c r="DT34" s="49"/>
      <c r="DU34" s="1">
        <f t="shared" si="62"/>
        <v>0</v>
      </c>
      <c r="DV34" s="51"/>
      <c r="DW34" s="10" t="s">
        <v>5</v>
      </c>
      <c r="DX34" s="51"/>
      <c r="DY34" s="1">
        <f t="shared" si="63"/>
        <v>0</v>
      </c>
      <c r="DZ34" s="52"/>
      <c r="EA34" s="12" t="s">
        <v>5</v>
      </c>
      <c r="EB34" s="52"/>
      <c r="EC34" s="1">
        <f t="shared" si="64"/>
        <v>0</v>
      </c>
    </row>
    <row r="35" spans="1:133">
      <c r="A35" s="3" t="s">
        <v>12</v>
      </c>
      <c r="B35" t="str">
        <f t="shared" si="32"/>
        <v>Łagów - Klimontowianka</v>
      </c>
      <c r="C35" s="21">
        <f t="shared" si="32"/>
        <v>3</v>
      </c>
      <c r="D35" s="21" t="str">
        <f t="shared" si="32"/>
        <v>:</v>
      </c>
      <c r="E35" s="21">
        <f t="shared" si="32"/>
        <v>1</v>
      </c>
      <c r="F35" s="50">
        <v>2</v>
      </c>
      <c r="G35" s="14" t="s">
        <v>5</v>
      </c>
      <c r="H35" s="50">
        <v>1</v>
      </c>
      <c r="I35" s="50">
        <f t="shared" si="33"/>
        <v>0</v>
      </c>
      <c r="J35" s="50">
        <v>3</v>
      </c>
      <c r="K35" s="14" t="s">
        <v>5</v>
      </c>
      <c r="L35" s="50">
        <v>0</v>
      </c>
      <c r="M35" s="50">
        <f t="shared" si="34"/>
        <v>0</v>
      </c>
      <c r="N35" s="50">
        <v>2</v>
      </c>
      <c r="O35" s="14" t="s">
        <v>5</v>
      </c>
      <c r="P35" s="50">
        <v>0</v>
      </c>
      <c r="Q35" s="50">
        <f t="shared" si="35"/>
        <v>0</v>
      </c>
      <c r="R35" s="50"/>
      <c r="S35" s="14" t="s">
        <v>5</v>
      </c>
      <c r="T35" s="50"/>
      <c r="U35" s="50">
        <f t="shared" si="36"/>
        <v>0</v>
      </c>
      <c r="V35" s="50">
        <v>1</v>
      </c>
      <c r="W35" s="14" t="s">
        <v>5</v>
      </c>
      <c r="X35" s="50">
        <v>0</v>
      </c>
      <c r="Y35" s="50">
        <f t="shared" si="37"/>
        <v>0</v>
      </c>
      <c r="Z35" s="62">
        <v>1</v>
      </c>
      <c r="AA35" s="14" t="s">
        <v>5</v>
      </c>
      <c r="AB35" s="62">
        <v>0</v>
      </c>
      <c r="AC35" s="50">
        <f t="shared" si="38"/>
        <v>0</v>
      </c>
      <c r="AD35" s="50">
        <v>2</v>
      </c>
      <c r="AE35" s="14" t="s">
        <v>5</v>
      </c>
      <c r="AF35" s="50">
        <v>1</v>
      </c>
      <c r="AG35" s="50">
        <f t="shared" si="39"/>
        <v>0</v>
      </c>
      <c r="AH35" s="50">
        <v>2</v>
      </c>
      <c r="AI35" s="14" t="s">
        <v>5</v>
      </c>
      <c r="AJ35" s="50">
        <v>0</v>
      </c>
      <c r="AK35" s="50">
        <f t="shared" si="40"/>
        <v>0</v>
      </c>
      <c r="AL35" s="50">
        <v>2</v>
      </c>
      <c r="AM35" s="14" t="s">
        <v>5</v>
      </c>
      <c r="AN35" s="50">
        <v>0</v>
      </c>
      <c r="AO35" s="1">
        <f t="shared" si="41"/>
        <v>0</v>
      </c>
      <c r="AP35" s="49"/>
      <c r="AQ35" s="16" t="s">
        <v>5</v>
      </c>
      <c r="AR35" s="49"/>
      <c r="AS35" s="49">
        <f t="shared" si="42"/>
        <v>0</v>
      </c>
      <c r="AT35" s="49"/>
      <c r="AU35" s="16" t="s">
        <v>5</v>
      </c>
      <c r="AV35" s="49"/>
      <c r="AW35" s="49">
        <f t="shared" si="43"/>
        <v>0</v>
      </c>
      <c r="AX35" s="49"/>
      <c r="AY35" s="16" t="s">
        <v>5</v>
      </c>
      <c r="AZ35" s="49"/>
      <c r="BA35" s="49">
        <f t="shared" si="44"/>
        <v>0</v>
      </c>
      <c r="BB35" s="49"/>
      <c r="BC35" s="16" t="s">
        <v>5</v>
      </c>
      <c r="BD35" s="49"/>
      <c r="BE35" s="49">
        <f t="shared" si="45"/>
        <v>0</v>
      </c>
      <c r="BF35" s="49"/>
      <c r="BG35" s="16" t="s">
        <v>5</v>
      </c>
      <c r="BH35" s="49"/>
      <c r="BI35" s="49">
        <f t="shared" si="46"/>
        <v>0</v>
      </c>
      <c r="BJ35" s="49"/>
      <c r="BK35" s="16" t="s">
        <v>5</v>
      </c>
      <c r="BL35" s="49"/>
      <c r="BM35" s="49">
        <f t="shared" si="47"/>
        <v>0</v>
      </c>
      <c r="BN35" s="49"/>
      <c r="BO35" s="16" t="s">
        <v>5</v>
      </c>
      <c r="BP35" s="49"/>
      <c r="BQ35" s="49">
        <f t="shared" si="48"/>
        <v>0</v>
      </c>
      <c r="BR35" s="49"/>
      <c r="BS35" s="16" t="s">
        <v>5</v>
      </c>
      <c r="BT35" s="49"/>
      <c r="BU35" s="49">
        <f t="shared" si="49"/>
        <v>0</v>
      </c>
      <c r="BV35" s="49"/>
      <c r="BW35" s="16" t="s">
        <v>5</v>
      </c>
      <c r="BX35" s="49"/>
      <c r="BY35" s="1">
        <f t="shared" si="50"/>
        <v>0</v>
      </c>
      <c r="BZ35" s="51"/>
      <c r="CA35" s="10" t="s">
        <v>5</v>
      </c>
      <c r="CB35" s="51"/>
      <c r="CC35" s="1">
        <f t="shared" si="51"/>
        <v>0</v>
      </c>
      <c r="CD35" s="52"/>
      <c r="CE35" s="12" t="s">
        <v>5</v>
      </c>
      <c r="CF35" s="52"/>
      <c r="CG35" s="1">
        <f t="shared" si="52"/>
        <v>0</v>
      </c>
      <c r="CH35" s="50"/>
      <c r="CI35" s="14" t="s">
        <v>5</v>
      </c>
      <c r="CJ35" s="50"/>
      <c r="CK35" s="1">
        <f t="shared" si="53"/>
        <v>0</v>
      </c>
      <c r="CL35" s="49"/>
      <c r="CM35" s="16" t="s">
        <v>5</v>
      </c>
      <c r="CN35" s="49"/>
      <c r="CO35" s="1">
        <f t="shared" si="54"/>
        <v>0</v>
      </c>
      <c r="CP35" s="51"/>
      <c r="CQ35" s="10" t="s">
        <v>5</v>
      </c>
      <c r="CR35" s="51"/>
      <c r="CS35" s="1">
        <f t="shared" si="55"/>
        <v>0</v>
      </c>
      <c r="CT35" s="52"/>
      <c r="CU35" s="12" t="s">
        <v>5</v>
      </c>
      <c r="CV35" s="52"/>
      <c r="CW35" s="1">
        <f t="shared" si="56"/>
        <v>0</v>
      </c>
      <c r="CX35" s="53"/>
      <c r="CY35" s="6" t="s">
        <v>5</v>
      </c>
      <c r="CZ35" s="53"/>
      <c r="DA35" s="1">
        <f t="shared" si="57"/>
        <v>0</v>
      </c>
      <c r="DB35" s="54"/>
      <c r="DC35" s="8" t="s">
        <v>5</v>
      </c>
      <c r="DD35" s="54"/>
      <c r="DE35" s="1">
        <f t="shared" si="58"/>
        <v>0</v>
      </c>
      <c r="DF35" s="51"/>
      <c r="DG35" s="10" t="s">
        <v>5</v>
      </c>
      <c r="DH35" s="51"/>
      <c r="DI35" s="1">
        <f t="shared" si="59"/>
        <v>0</v>
      </c>
      <c r="DJ35" s="52"/>
      <c r="DK35" s="12" t="s">
        <v>5</v>
      </c>
      <c r="DL35" s="52"/>
      <c r="DM35" s="1">
        <f t="shared" si="60"/>
        <v>0</v>
      </c>
      <c r="DN35" s="50"/>
      <c r="DO35" s="14" t="s">
        <v>5</v>
      </c>
      <c r="DP35" s="50"/>
      <c r="DQ35" s="1">
        <f t="shared" si="61"/>
        <v>0</v>
      </c>
      <c r="DR35" s="49"/>
      <c r="DS35" s="16" t="s">
        <v>5</v>
      </c>
      <c r="DT35" s="49"/>
      <c r="DU35" s="1">
        <f t="shared" si="62"/>
        <v>0</v>
      </c>
      <c r="DV35" s="51"/>
      <c r="DW35" s="10" t="s">
        <v>5</v>
      </c>
      <c r="DX35" s="51"/>
      <c r="DY35" s="1">
        <f t="shared" si="63"/>
        <v>0</v>
      </c>
      <c r="DZ35" s="52"/>
      <c r="EA35" s="12" t="s">
        <v>5</v>
      </c>
      <c r="EB35" s="52"/>
      <c r="EC35" s="1">
        <f t="shared" si="64"/>
        <v>0</v>
      </c>
    </row>
    <row r="36" spans="1:133">
      <c r="A36" s="3" t="s">
        <v>13</v>
      </c>
      <c r="B36" t="str">
        <f t="shared" si="32"/>
        <v>Wierna - Hetman</v>
      </c>
      <c r="C36" s="21">
        <f t="shared" si="32"/>
        <v>0</v>
      </c>
      <c r="D36" s="21" t="str">
        <f t="shared" si="32"/>
        <v>:</v>
      </c>
      <c r="E36" s="21">
        <f t="shared" si="32"/>
        <v>0</v>
      </c>
      <c r="F36" s="50">
        <v>2</v>
      </c>
      <c r="G36" s="14" t="s">
        <v>5</v>
      </c>
      <c r="H36" s="50">
        <v>0</v>
      </c>
      <c r="I36" s="50">
        <f t="shared" si="33"/>
        <v>0</v>
      </c>
      <c r="J36" s="50">
        <v>2</v>
      </c>
      <c r="K36" s="14" t="s">
        <v>5</v>
      </c>
      <c r="L36" s="50">
        <v>0</v>
      </c>
      <c r="M36" s="50">
        <f t="shared" si="34"/>
        <v>0</v>
      </c>
      <c r="N36" s="50">
        <v>1</v>
      </c>
      <c r="O36" s="14" t="s">
        <v>5</v>
      </c>
      <c r="P36" s="50">
        <v>0</v>
      </c>
      <c r="Q36" s="50">
        <f t="shared" si="35"/>
        <v>0</v>
      </c>
      <c r="R36" s="50"/>
      <c r="S36" s="14" t="s">
        <v>5</v>
      </c>
      <c r="T36" s="50"/>
      <c r="U36" s="50">
        <f t="shared" si="36"/>
        <v>0</v>
      </c>
      <c r="V36" s="50">
        <v>3</v>
      </c>
      <c r="W36" s="14" t="s">
        <v>5</v>
      </c>
      <c r="X36" s="50">
        <v>1</v>
      </c>
      <c r="Y36" s="50">
        <f t="shared" si="37"/>
        <v>0</v>
      </c>
      <c r="Z36" s="62">
        <v>1</v>
      </c>
      <c r="AA36" s="14" t="s">
        <v>5</v>
      </c>
      <c r="AB36" s="62">
        <v>0</v>
      </c>
      <c r="AC36" s="50">
        <f t="shared" si="38"/>
        <v>0</v>
      </c>
      <c r="AD36" s="50">
        <v>3</v>
      </c>
      <c r="AE36" s="14" t="s">
        <v>5</v>
      </c>
      <c r="AF36" s="50">
        <v>1</v>
      </c>
      <c r="AG36" s="50">
        <f t="shared" si="39"/>
        <v>0</v>
      </c>
      <c r="AH36" s="50">
        <v>2</v>
      </c>
      <c r="AI36" s="14" t="s">
        <v>5</v>
      </c>
      <c r="AJ36" s="50">
        <v>1</v>
      </c>
      <c r="AK36" s="50">
        <f t="shared" si="40"/>
        <v>0</v>
      </c>
      <c r="AL36" s="50">
        <v>2</v>
      </c>
      <c r="AM36" s="14" t="s">
        <v>5</v>
      </c>
      <c r="AN36" s="50">
        <v>1</v>
      </c>
      <c r="AO36" s="1">
        <f t="shared" si="41"/>
        <v>0</v>
      </c>
      <c r="AP36" s="49"/>
      <c r="AQ36" s="16" t="s">
        <v>5</v>
      </c>
      <c r="AR36" s="49"/>
      <c r="AS36" s="49">
        <f t="shared" si="42"/>
        <v>0</v>
      </c>
      <c r="AT36" s="49"/>
      <c r="AU36" s="16" t="s">
        <v>5</v>
      </c>
      <c r="AV36" s="49"/>
      <c r="AW36" s="49">
        <f t="shared" si="43"/>
        <v>0</v>
      </c>
      <c r="AX36" s="49"/>
      <c r="AY36" s="16" t="s">
        <v>5</v>
      </c>
      <c r="AZ36" s="49"/>
      <c r="BA36" s="49">
        <f t="shared" si="44"/>
        <v>0</v>
      </c>
      <c r="BB36" s="49"/>
      <c r="BC36" s="16" t="s">
        <v>5</v>
      </c>
      <c r="BD36" s="49"/>
      <c r="BE36" s="49">
        <f t="shared" si="45"/>
        <v>0</v>
      </c>
      <c r="BF36" s="49"/>
      <c r="BG36" s="16" t="s">
        <v>5</v>
      </c>
      <c r="BH36" s="49"/>
      <c r="BI36" s="49">
        <f t="shared" si="46"/>
        <v>0</v>
      </c>
      <c r="BJ36" s="49"/>
      <c r="BK36" s="16" t="s">
        <v>5</v>
      </c>
      <c r="BL36" s="49"/>
      <c r="BM36" s="49">
        <f t="shared" si="47"/>
        <v>0</v>
      </c>
      <c r="BN36" s="49"/>
      <c r="BO36" s="16" t="s">
        <v>5</v>
      </c>
      <c r="BP36" s="49"/>
      <c r="BQ36" s="49">
        <f t="shared" si="48"/>
        <v>0</v>
      </c>
      <c r="BR36" s="49"/>
      <c r="BS36" s="16" t="s">
        <v>5</v>
      </c>
      <c r="BT36" s="49"/>
      <c r="BU36" s="49">
        <f t="shared" si="49"/>
        <v>0</v>
      </c>
      <c r="BV36" s="49"/>
      <c r="BW36" s="16" t="s">
        <v>5</v>
      </c>
      <c r="BX36" s="49"/>
      <c r="BY36" s="1">
        <f t="shared" si="50"/>
        <v>0</v>
      </c>
      <c r="BZ36" s="51"/>
      <c r="CA36" s="10" t="s">
        <v>5</v>
      </c>
      <c r="CB36" s="51"/>
      <c r="CC36" s="1">
        <f t="shared" si="51"/>
        <v>0</v>
      </c>
      <c r="CD36" s="52"/>
      <c r="CE36" s="12" t="s">
        <v>5</v>
      </c>
      <c r="CF36" s="52"/>
      <c r="CG36" s="1">
        <f t="shared" si="52"/>
        <v>0</v>
      </c>
      <c r="CH36" s="50"/>
      <c r="CI36" s="14" t="s">
        <v>5</v>
      </c>
      <c r="CJ36" s="50"/>
      <c r="CK36" s="1">
        <f t="shared" si="53"/>
        <v>0</v>
      </c>
      <c r="CL36" s="49"/>
      <c r="CM36" s="16" t="s">
        <v>5</v>
      </c>
      <c r="CN36" s="49"/>
      <c r="CO36" s="1">
        <f t="shared" si="54"/>
        <v>0</v>
      </c>
      <c r="CP36" s="51"/>
      <c r="CQ36" s="10" t="s">
        <v>5</v>
      </c>
      <c r="CR36" s="51"/>
      <c r="CS36" s="1">
        <f t="shared" si="55"/>
        <v>0</v>
      </c>
      <c r="CT36" s="52"/>
      <c r="CU36" s="12" t="s">
        <v>5</v>
      </c>
      <c r="CV36" s="52"/>
      <c r="CW36" s="1">
        <f t="shared" si="56"/>
        <v>0</v>
      </c>
      <c r="CX36" s="53"/>
      <c r="CY36" s="6" t="s">
        <v>5</v>
      </c>
      <c r="CZ36" s="53"/>
      <c r="DA36" s="1">
        <f t="shared" si="57"/>
        <v>0</v>
      </c>
      <c r="DB36" s="54"/>
      <c r="DC36" s="8" t="s">
        <v>5</v>
      </c>
      <c r="DD36" s="54"/>
      <c r="DE36" s="1">
        <f t="shared" si="58"/>
        <v>0</v>
      </c>
      <c r="DF36" s="51"/>
      <c r="DG36" s="10" t="s">
        <v>5</v>
      </c>
      <c r="DH36" s="51"/>
      <c r="DI36" s="1">
        <f t="shared" si="59"/>
        <v>0</v>
      </c>
      <c r="DJ36" s="52"/>
      <c r="DK36" s="12" t="s">
        <v>5</v>
      </c>
      <c r="DL36" s="52"/>
      <c r="DM36" s="1">
        <f t="shared" si="60"/>
        <v>0</v>
      </c>
      <c r="DN36" s="50"/>
      <c r="DO36" s="14" t="s">
        <v>5</v>
      </c>
      <c r="DP36" s="50"/>
      <c r="DQ36" s="1">
        <f t="shared" si="61"/>
        <v>0</v>
      </c>
      <c r="DR36" s="49"/>
      <c r="DS36" s="16" t="s">
        <v>5</v>
      </c>
      <c r="DT36" s="49"/>
      <c r="DU36" s="1">
        <f t="shared" si="62"/>
        <v>0</v>
      </c>
      <c r="DV36" s="51"/>
      <c r="DW36" s="10" t="s">
        <v>5</v>
      </c>
      <c r="DX36" s="51"/>
      <c r="DY36" s="1">
        <f t="shared" si="63"/>
        <v>0</v>
      </c>
      <c r="DZ36" s="52"/>
      <c r="EA36" s="12" t="s">
        <v>5</v>
      </c>
      <c r="EB36" s="52"/>
      <c r="EC36" s="1">
        <f t="shared" si="64"/>
        <v>0</v>
      </c>
    </row>
    <row r="37" spans="1:133">
      <c r="A37" s="3" t="s">
        <v>14</v>
      </c>
      <c r="B37" t="str">
        <f t="shared" si="32"/>
        <v>Spartakus - Stal Rz.</v>
      </c>
      <c r="C37" s="21">
        <f t="shared" si="32"/>
        <v>1</v>
      </c>
      <c r="D37" s="21" t="str">
        <f t="shared" si="32"/>
        <v>:</v>
      </c>
      <c r="E37" s="21">
        <f t="shared" si="32"/>
        <v>1</v>
      </c>
      <c r="F37" s="50">
        <v>1</v>
      </c>
      <c r="G37" s="14" t="s">
        <v>5</v>
      </c>
      <c r="H37" s="50">
        <v>1</v>
      </c>
      <c r="I37" s="50">
        <f t="shared" si="33"/>
        <v>1</v>
      </c>
      <c r="J37" s="50">
        <v>1</v>
      </c>
      <c r="K37" s="14" t="s">
        <v>5</v>
      </c>
      <c r="L37" s="50">
        <v>1</v>
      </c>
      <c r="M37" s="50">
        <f t="shared" si="34"/>
        <v>1</v>
      </c>
      <c r="N37" s="50">
        <v>1</v>
      </c>
      <c r="O37" s="14" t="s">
        <v>5</v>
      </c>
      <c r="P37" s="50">
        <v>1</v>
      </c>
      <c r="Q37" s="50">
        <f t="shared" si="35"/>
        <v>1</v>
      </c>
      <c r="R37" s="50"/>
      <c r="S37" s="14" t="s">
        <v>5</v>
      </c>
      <c r="T37" s="50"/>
      <c r="U37" s="50">
        <f t="shared" si="36"/>
        <v>0</v>
      </c>
      <c r="V37" s="50">
        <v>0</v>
      </c>
      <c r="W37" s="14" t="s">
        <v>5</v>
      </c>
      <c r="X37" s="50">
        <v>2</v>
      </c>
      <c r="Y37" s="50">
        <f t="shared" si="37"/>
        <v>0</v>
      </c>
      <c r="Z37" s="62">
        <v>1</v>
      </c>
      <c r="AA37" s="14" t="s">
        <v>5</v>
      </c>
      <c r="AB37" s="62">
        <v>0</v>
      </c>
      <c r="AC37" s="50">
        <f t="shared" si="38"/>
        <v>0</v>
      </c>
      <c r="AD37" s="50">
        <v>0</v>
      </c>
      <c r="AE37" s="14" t="s">
        <v>5</v>
      </c>
      <c r="AF37" s="50">
        <v>2</v>
      </c>
      <c r="AG37" s="50">
        <f t="shared" si="39"/>
        <v>0</v>
      </c>
      <c r="AH37" s="50">
        <v>0</v>
      </c>
      <c r="AI37" s="14" t="s">
        <v>5</v>
      </c>
      <c r="AJ37" s="50">
        <v>2</v>
      </c>
      <c r="AK37" s="50">
        <f t="shared" si="40"/>
        <v>0</v>
      </c>
      <c r="AL37" s="50">
        <v>0</v>
      </c>
      <c r="AM37" s="14" t="s">
        <v>5</v>
      </c>
      <c r="AN37" s="50">
        <v>2</v>
      </c>
      <c r="AO37" s="1">
        <f t="shared" si="41"/>
        <v>0</v>
      </c>
      <c r="AP37" s="49"/>
      <c r="AQ37" s="16" t="s">
        <v>5</v>
      </c>
      <c r="AR37" s="49"/>
      <c r="AS37" s="49">
        <f t="shared" si="42"/>
        <v>0</v>
      </c>
      <c r="AT37" s="49"/>
      <c r="AU37" s="16" t="s">
        <v>5</v>
      </c>
      <c r="AV37" s="49"/>
      <c r="AW37" s="49">
        <f t="shared" si="43"/>
        <v>0</v>
      </c>
      <c r="AX37" s="49"/>
      <c r="AY37" s="16" t="s">
        <v>5</v>
      </c>
      <c r="AZ37" s="49"/>
      <c r="BA37" s="49">
        <f t="shared" si="44"/>
        <v>0</v>
      </c>
      <c r="BB37" s="49"/>
      <c r="BC37" s="16" t="s">
        <v>5</v>
      </c>
      <c r="BD37" s="49"/>
      <c r="BE37" s="49">
        <f t="shared" si="45"/>
        <v>0</v>
      </c>
      <c r="BF37" s="49"/>
      <c r="BG37" s="16" t="s">
        <v>5</v>
      </c>
      <c r="BH37" s="49"/>
      <c r="BI37" s="49">
        <f t="shared" si="46"/>
        <v>0</v>
      </c>
      <c r="BJ37" s="49"/>
      <c r="BK37" s="16" t="s">
        <v>5</v>
      </c>
      <c r="BL37" s="49"/>
      <c r="BM37" s="49">
        <f t="shared" si="47"/>
        <v>0</v>
      </c>
      <c r="BN37" s="49"/>
      <c r="BO37" s="16" t="s">
        <v>5</v>
      </c>
      <c r="BP37" s="49"/>
      <c r="BQ37" s="49">
        <f t="shared" si="48"/>
        <v>0</v>
      </c>
      <c r="BR37" s="49"/>
      <c r="BS37" s="16" t="s">
        <v>5</v>
      </c>
      <c r="BT37" s="49"/>
      <c r="BU37" s="49">
        <f t="shared" si="49"/>
        <v>0</v>
      </c>
      <c r="BV37" s="49"/>
      <c r="BW37" s="16" t="s">
        <v>5</v>
      </c>
      <c r="BX37" s="49"/>
      <c r="BY37" s="1">
        <f t="shared" si="50"/>
        <v>0</v>
      </c>
      <c r="BZ37" s="51"/>
      <c r="CA37" s="10" t="s">
        <v>5</v>
      </c>
      <c r="CB37" s="51"/>
      <c r="CC37" s="1">
        <f t="shared" si="51"/>
        <v>0</v>
      </c>
      <c r="CD37" s="52"/>
      <c r="CE37" s="12" t="s">
        <v>5</v>
      </c>
      <c r="CF37" s="52"/>
      <c r="CG37" s="1">
        <f t="shared" si="52"/>
        <v>0</v>
      </c>
      <c r="CH37" s="50"/>
      <c r="CI37" s="14" t="s">
        <v>5</v>
      </c>
      <c r="CJ37" s="50"/>
      <c r="CK37" s="1">
        <f t="shared" si="53"/>
        <v>0</v>
      </c>
      <c r="CL37" s="49"/>
      <c r="CM37" s="16" t="s">
        <v>5</v>
      </c>
      <c r="CN37" s="49"/>
      <c r="CO37" s="1">
        <f t="shared" si="54"/>
        <v>0</v>
      </c>
      <c r="CP37" s="51"/>
      <c r="CQ37" s="10" t="s">
        <v>5</v>
      </c>
      <c r="CR37" s="51"/>
      <c r="CS37" s="1">
        <f t="shared" si="55"/>
        <v>0</v>
      </c>
      <c r="CT37" s="52"/>
      <c r="CU37" s="12" t="s">
        <v>5</v>
      </c>
      <c r="CV37" s="52"/>
      <c r="CW37" s="1">
        <f t="shared" si="56"/>
        <v>0</v>
      </c>
      <c r="CX37" s="53"/>
      <c r="CY37" s="6" t="s">
        <v>5</v>
      </c>
      <c r="CZ37" s="53"/>
      <c r="DA37" s="1">
        <f t="shared" si="57"/>
        <v>0</v>
      </c>
      <c r="DB37" s="54"/>
      <c r="DC37" s="8" t="s">
        <v>5</v>
      </c>
      <c r="DD37" s="54"/>
      <c r="DE37" s="1">
        <f t="shared" si="58"/>
        <v>0</v>
      </c>
      <c r="DF37" s="51"/>
      <c r="DG37" s="10" t="s">
        <v>5</v>
      </c>
      <c r="DH37" s="51"/>
      <c r="DI37" s="1">
        <f t="shared" si="59"/>
        <v>0</v>
      </c>
      <c r="DJ37" s="52"/>
      <c r="DK37" s="12" t="s">
        <v>5</v>
      </c>
      <c r="DL37" s="52"/>
      <c r="DM37" s="1">
        <f t="shared" si="60"/>
        <v>0</v>
      </c>
      <c r="DN37" s="50"/>
      <c r="DO37" s="14" t="s">
        <v>5</v>
      </c>
      <c r="DP37" s="50"/>
      <c r="DQ37" s="1">
        <f t="shared" si="61"/>
        <v>0</v>
      </c>
      <c r="DR37" s="49"/>
      <c r="DS37" s="16" t="s">
        <v>5</v>
      </c>
      <c r="DT37" s="49"/>
      <c r="DU37" s="1">
        <f t="shared" si="62"/>
        <v>0</v>
      </c>
      <c r="DV37" s="51"/>
      <c r="DW37" s="10" t="s">
        <v>5</v>
      </c>
      <c r="DX37" s="51"/>
      <c r="DY37" s="1">
        <f t="shared" si="63"/>
        <v>0</v>
      </c>
      <c r="DZ37" s="52"/>
      <c r="EA37" s="12" t="s">
        <v>5</v>
      </c>
      <c r="EB37" s="52"/>
      <c r="EC37" s="1">
        <f t="shared" si="64"/>
        <v>0</v>
      </c>
    </row>
    <row r="38" spans="1:133">
      <c r="A38" s="3" t="s">
        <v>15</v>
      </c>
      <c r="B38" t="str">
        <f t="shared" si="32"/>
        <v>Celtic - Gl. Rangers</v>
      </c>
      <c r="C38" s="21">
        <f t="shared" si="32"/>
        <v>1</v>
      </c>
      <c r="D38" s="21" t="str">
        <f t="shared" si="32"/>
        <v>:</v>
      </c>
      <c r="E38" s="21">
        <f t="shared" si="32"/>
        <v>0</v>
      </c>
      <c r="F38" s="50">
        <v>2</v>
      </c>
      <c r="G38" s="14" t="s">
        <v>5</v>
      </c>
      <c r="H38" s="50">
        <v>1</v>
      </c>
      <c r="I38" s="50">
        <f t="shared" si="33"/>
        <v>0</v>
      </c>
      <c r="J38" s="50">
        <v>2</v>
      </c>
      <c r="K38" s="14" t="s">
        <v>5</v>
      </c>
      <c r="L38" s="50">
        <v>0</v>
      </c>
      <c r="M38" s="50">
        <f t="shared" si="34"/>
        <v>0</v>
      </c>
      <c r="N38" s="50">
        <v>2</v>
      </c>
      <c r="O38" s="14" t="s">
        <v>5</v>
      </c>
      <c r="P38" s="50">
        <v>1</v>
      </c>
      <c r="Q38" s="50">
        <f t="shared" si="35"/>
        <v>0</v>
      </c>
      <c r="R38" s="50"/>
      <c r="S38" s="14" t="s">
        <v>5</v>
      </c>
      <c r="T38" s="50"/>
      <c r="U38" s="50">
        <f t="shared" si="36"/>
        <v>0</v>
      </c>
      <c r="V38" s="50">
        <v>2</v>
      </c>
      <c r="W38" s="14" t="s">
        <v>5</v>
      </c>
      <c r="X38" s="50">
        <v>0</v>
      </c>
      <c r="Y38" s="50">
        <f t="shared" si="37"/>
        <v>0</v>
      </c>
      <c r="Z38" s="62">
        <v>1</v>
      </c>
      <c r="AA38" s="14" t="s">
        <v>5</v>
      </c>
      <c r="AB38" s="62">
        <v>1</v>
      </c>
      <c r="AC38" s="50">
        <f t="shared" si="38"/>
        <v>0</v>
      </c>
      <c r="AD38" s="50">
        <v>3</v>
      </c>
      <c r="AE38" s="14" t="s">
        <v>5</v>
      </c>
      <c r="AF38" s="50">
        <v>2</v>
      </c>
      <c r="AG38" s="50">
        <f t="shared" si="39"/>
        <v>0</v>
      </c>
      <c r="AH38" s="50">
        <v>2</v>
      </c>
      <c r="AI38" s="14" t="s">
        <v>5</v>
      </c>
      <c r="AJ38" s="50">
        <v>1</v>
      </c>
      <c r="AK38" s="50">
        <f t="shared" si="40"/>
        <v>0</v>
      </c>
      <c r="AL38" s="50">
        <v>2</v>
      </c>
      <c r="AM38" s="14" t="s">
        <v>5</v>
      </c>
      <c r="AN38" s="50">
        <v>0</v>
      </c>
      <c r="AO38" s="1">
        <f t="shared" si="41"/>
        <v>0</v>
      </c>
      <c r="AP38" s="49"/>
      <c r="AQ38" s="16" t="s">
        <v>5</v>
      </c>
      <c r="AR38" s="49"/>
      <c r="AS38" s="49">
        <f t="shared" si="42"/>
        <v>0</v>
      </c>
      <c r="AT38" s="49"/>
      <c r="AU38" s="16" t="s">
        <v>5</v>
      </c>
      <c r="AV38" s="49"/>
      <c r="AW38" s="49">
        <f t="shared" si="43"/>
        <v>0</v>
      </c>
      <c r="AX38" s="49"/>
      <c r="AY38" s="16" t="s">
        <v>5</v>
      </c>
      <c r="AZ38" s="49"/>
      <c r="BA38" s="49">
        <f t="shared" si="44"/>
        <v>0</v>
      </c>
      <c r="BB38" s="49"/>
      <c r="BC38" s="16" t="s">
        <v>5</v>
      </c>
      <c r="BD38" s="49"/>
      <c r="BE38" s="49">
        <f t="shared" si="45"/>
        <v>0</v>
      </c>
      <c r="BF38" s="49"/>
      <c r="BG38" s="16" t="s">
        <v>5</v>
      </c>
      <c r="BH38" s="49"/>
      <c r="BI38" s="49">
        <f t="shared" si="46"/>
        <v>0</v>
      </c>
      <c r="BJ38" s="49"/>
      <c r="BK38" s="16" t="s">
        <v>5</v>
      </c>
      <c r="BL38" s="49"/>
      <c r="BM38" s="49">
        <f t="shared" si="47"/>
        <v>0</v>
      </c>
      <c r="BN38" s="49"/>
      <c r="BO38" s="16" t="s">
        <v>5</v>
      </c>
      <c r="BP38" s="49"/>
      <c r="BQ38" s="49">
        <f t="shared" si="48"/>
        <v>0</v>
      </c>
      <c r="BR38" s="49"/>
      <c r="BS38" s="16" t="s">
        <v>5</v>
      </c>
      <c r="BT38" s="49"/>
      <c r="BU38" s="49">
        <f t="shared" si="49"/>
        <v>0</v>
      </c>
      <c r="BV38" s="49"/>
      <c r="BW38" s="16" t="s">
        <v>5</v>
      </c>
      <c r="BX38" s="49"/>
      <c r="BY38" s="1">
        <f t="shared" si="50"/>
        <v>0</v>
      </c>
      <c r="BZ38" s="51"/>
      <c r="CA38" s="10" t="s">
        <v>5</v>
      </c>
      <c r="CB38" s="51"/>
      <c r="CC38" s="1">
        <f t="shared" si="51"/>
        <v>0</v>
      </c>
      <c r="CD38" s="52"/>
      <c r="CE38" s="12" t="s">
        <v>5</v>
      </c>
      <c r="CF38" s="52"/>
      <c r="CG38" s="1">
        <f t="shared" si="52"/>
        <v>0</v>
      </c>
      <c r="CH38" s="50"/>
      <c r="CI38" s="14" t="s">
        <v>5</v>
      </c>
      <c r="CJ38" s="50"/>
      <c r="CK38" s="1">
        <f t="shared" si="53"/>
        <v>0</v>
      </c>
      <c r="CL38" s="49"/>
      <c r="CM38" s="16" t="s">
        <v>5</v>
      </c>
      <c r="CN38" s="49"/>
      <c r="CO38" s="1">
        <f t="shared" si="54"/>
        <v>0</v>
      </c>
      <c r="CP38" s="51"/>
      <c r="CQ38" s="10" t="s">
        <v>5</v>
      </c>
      <c r="CR38" s="51"/>
      <c r="CS38" s="1">
        <f t="shared" si="55"/>
        <v>0</v>
      </c>
      <c r="CT38" s="52"/>
      <c r="CU38" s="12" t="s">
        <v>5</v>
      </c>
      <c r="CV38" s="52"/>
      <c r="CW38" s="1">
        <f t="shared" si="56"/>
        <v>0</v>
      </c>
      <c r="CX38" s="53"/>
      <c r="CY38" s="6" t="s">
        <v>5</v>
      </c>
      <c r="CZ38" s="53"/>
      <c r="DA38" s="1">
        <f t="shared" si="57"/>
        <v>0</v>
      </c>
      <c r="DB38" s="54"/>
      <c r="DC38" s="8" t="s">
        <v>5</v>
      </c>
      <c r="DD38" s="54"/>
      <c r="DE38" s="1">
        <f t="shared" si="58"/>
        <v>0</v>
      </c>
      <c r="DF38" s="51"/>
      <c r="DG38" s="10" t="s">
        <v>5</v>
      </c>
      <c r="DH38" s="51"/>
      <c r="DI38" s="1">
        <f t="shared" si="59"/>
        <v>0</v>
      </c>
      <c r="DJ38" s="52"/>
      <c r="DK38" s="12" t="s">
        <v>5</v>
      </c>
      <c r="DL38" s="52"/>
      <c r="DM38" s="1">
        <f t="shared" si="60"/>
        <v>0</v>
      </c>
      <c r="DN38" s="50"/>
      <c r="DO38" s="14" t="s">
        <v>5</v>
      </c>
      <c r="DP38" s="50"/>
      <c r="DQ38" s="1">
        <f t="shared" si="61"/>
        <v>0</v>
      </c>
      <c r="DR38" s="49"/>
      <c r="DS38" s="16" t="s">
        <v>5</v>
      </c>
      <c r="DT38" s="49"/>
      <c r="DU38" s="1">
        <f t="shared" si="62"/>
        <v>0</v>
      </c>
      <c r="DV38" s="51"/>
      <c r="DW38" s="10" t="s">
        <v>5</v>
      </c>
      <c r="DX38" s="51"/>
      <c r="DY38" s="1">
        <f t="shared" si="63"/>
        <v>0</v>
      </c>
      <c r="DZ38" s="52"/>
      <c r="EA38" s="12" t="s">
        <v>5</v>
      </c>
      <c r="EB38" s="52"/>
      <c r="EC38" s="1">
        <f t="shared" si="64"/>
        <v>0</v>
      </c>
    </row>
    <row r="39" spans="1:133">
      <c r="A39" s="3" t="s">
        <v>16</v>
      </c>
      <c r="B39" t="str">
        <f t="shared" si="32"/>
        <v xml:space="preserve">Betis - Sevilla </v>
      </c>
      <c r="C39" s="21">
        <f t="shared" si="32"/>
        <v>1</v>
      </c>
      <c r="D39" s="21" t="str">
        <f t="shared" si="32"/>
        <v>:</v>
      </c>
      <c r="E39" s="21">
        <f t="shared" si="32"/>
        <v>0</v>
      </c>
      <c r="F39" s="50">
        <v>1</v>
      </c>
      <c r="G39" s="14" t="s">
        <v>5</v>
      </c>
      <c r="H39" s="50">
        <v>1</v>
      </c>
      <c r="I39" s="50">
        <f t="shared" si="33"/>
        <v>0</v>
      </c>
      <c r="J39" s="50">
        <v>1</v>
      </c>
      <c r="K39" s="14" t="s">
        <v>5</v>
      </c>
      <c r="L39" s="50">
        <v>2</v>
      </c>
      <c r="M39" s="50">
        <f t="shared" si="34"/>
        <v>0</v>
      </c>
      <c r="N39" s="50">
        <v>1</v>
      </c>
      <c r="O39" s="14" t="s">
        <v>5</v>
      </c>
      <c r="P39" s="50">
        <v>1</v>
      </c>
      <c r="Q39" s="50">
        <f t="shared" si="35"/>
        <v>0</v>
      </c>
      <c r="R39" s="50"/>
      <c r="S39" s="14" t="s">
        <v>5</v>
      </c>
      <c r="T39" s="50"/>
      <c r="U39" s="50">
        <f t="shared" si="36"/>
        <v>0</v>
      </c>
      <c r="V39" s="50">
        <v>1</v>
      </c>
      <c r="W39" s="14" t="s">
        <v>5</v>
      </c>
      <c r="X39" s="50">
        <v>2</v>
      </c>
      <c r="Y39" s="50">
        <f t="shared" si="37"/>
        <v>0</v>
      </c>
      <c r="Z39" s="62">
        <v>1</v>
      </c>
      <c r="AA39" s="14" t="s">
        <v>5</v>
      </c>
      <c r="AB39" s="62">
        <v>0</v>
      </c>
      <c r="AC39" s="50">
        <f t="shared" si="38"/>
        <v>1</v>
      </c>
      <c r="AD39" s="50">
        <v>1</v>
      </c>
      <c r="AE39" s="14" t="s">
        <v>5</v>
      </c>
      <c r="AF39" s="50">
        <v>1</v>
      </c>
      <c r="AG39" s="50">
        <f t="shared" si="39"/>
        <v>0</v>
      </c>
      <c r="AH39" s="50">
        <v>1</v>
      </c>
      <c r="AI39" s="14" t="s">
        <v>5</v>
      </c>
      <c r="AJ39" s="50">
        <v>1</v>
      </c>
      <c r="AK39" s="50">
        <f t="shared" si="40"/>
        <v>0</v>
      </c>
      <c r="AL39" s="50">
        <v>0</v>
      </c>
      <c r="AM39" s="14" t="s">
        <v>5</v>
      </c>
      <c r="AN39" s="50">
        <v>1</v>
      </c>
      <c r="AO39" s="1">
        <f t="shared" si="41"/>
        <v>0</v>
      </c>
      <c r="AP39" s="49"/>
      <c r="AQ39" s="16" t="s">
        <v>5</v>
      </c>
      <c r="AR39" s="49"/>
      <c r="AS39" s="49">
        <f t="shared" si="42"/>
        <v>0</v>
      </c>
      <c r="AT39" s="49"/>
      <c r="AU39" s="16" t="s">
        <v>5</v>
      </c>
      <c r="AV39" s="49"/>
      <c r="AW39" s="49">
        <f t="shared" si="43"/>
        <v>0</v>
      </c>
      <c r="AX39" s="49"/>
      <c r="AY39" s="16" t="s">
        <v>5</v>
      </c>
      <c r="AZ39" s="49"/>
      <c r="BA39" s="49">
        <f t="shared" si="44"/>
        <v>0</v>
      </c>
      <c r="BB39" s="49"/>
      <c r="BC39" s="16" t="s">
        <v>5</v>
      </c>
      <c r="BD39" s="49"/>
      <c r="BE39" s="49">
        <f t="shared" si="45"/>
        <v>0</v>
      </c>
      <c r="BF39" s="49"/>
      <c r="BG39" s="16" t="s">
        <v>5</v>
      </c>
      <c r="BH39" s="49"/>
      <c r="BI39" s="49">
        <f t="shared" si="46"/>
        <v>0</v>
      </c>
      <c r="BJ39" s="49"/>
      <c r="BK39" s="16" t="s">
        <v>5</v>
      </c>
      <c r="BL39" s="49"/>
      <c r="BM39" s="49">
        <f t="shared" si="47"/>
        <v>0</v>
      </c>
      <c r="BN39" s="49"/>
      <c r="BO39" s="16" t="s">
        <v>5</v>
      </c>
      <c r="BP39" s="49"/>
      <c r="BQ39" s="49">
        <f t="shared" si="48"/>
        <v>0</v>
      </c>
      <c r="BR39" s="49"/>
      <c r="BS39" s="16" t="s">
        <v>5</v>
      </c>
      <c r="BT39" s="49"/>
      <c r="BU39" s="49">
        <f t="shared" si="49"/>
        <v>0</v>
      </c>
      <c r="BV39" s="49"/>
      <c r="BW39" s="16" t="s">
        <v>5</v>
      </c>
      <c r="BX39" s="49"/>
      <c r="BY39" s="1">
        <f t="shared" si="50"/>
        <v>0</v>
      </c>
      <c r="BZ39" s="51"/>
      <c r="CA39" s="10" t="s">
        <v>5</v>
      </c>
      <c r="CB39" s="51"/>
      <c r="CC39" s="1">
        <f t="shared" si="51"/>
        <v>0</v>
      </c>
      <c r="CD39" s="52"/>
      <c r="CE39" s="12" t="s">
        <v>5</v>
      </c>
      <c r="CF39" s="52"/>
      <c r="CG39" s="1">
        <f t="shared" si="52"/>
        <v>0</v>
      </c>
      <c r="CH39" s="50"/>
      <c r="CI39" s="14" t="s">
        <v>5</v>
      </c>
      <c r="CJ39" s="50"/>
      <c r="CK39" s="1">
        <f t="shared" si="53"/>
        <v>0</v>
      </c>
      <c r="CL39" s="49"/>
      <c r="CM39" s="16" t="s">
        <v>5</v>
      </c>
      <c r="CN39" s="49"/>
      <c r="CO39" s="1">
        <f t="shared" si="54"/>
        <v>0</v>
      </c>
      <c r="CP39" s="51"/>
      <c r="CQ39" s="10" t="s">
        <v>5</v>
      </c>
      <c r="CR39" s="51"/>
      <c r="CS39" s="1">
        <f t="shared" si="55"/>
        <v>0</v>
      </c>
      <c r="CT39" s="52"/>
      <c r="CU39" s="12" t="s">
        <v>5</v>
      </c>
      <c r="CV39" s="52"/>
      <c r="CW39" s="1">
        <f t="shared" si="56"/>
        <v>0</v>
      </c>
      <c r="CX39" s="53"/>
      <c r="CY39" s="6" t="s">
        <v>5</v>
      </c>
      <c r="CZ39" s="53"/>
      <c r="DA39" s="1">
        <f t="shared" si="57"/>
        <v>0</v>
      </c>
      <c r="DB39" s="54"/>
      <c r="DC39" s="8" t="s">
        <v>5</v>
      </c>
      <c r="DD39" s="54"/>
      <c r="DE39" s="1">
        <f t="shared" si="58"/>
        <v>0</v>
      </c>
      <c r="DF39" s="51"/>
      <c r="DG39" s="10" t="s">
        <v>5</v>
      </c>
      <c r="DH39" s="51"/>
      <c r="DI39" s="1">
        <f t="shared" si="59"/>
        <v>0</v>
      </c>
      <c r="DJ39" s="52"/>
      <c r="DK39" s="12" t="s">
        <v>5</v>
      </c>
      <c r="DL39" s="52"/>
      <c r="DM39" s="1">
        <f t="shared" si="60"/>
        <v>0</v>
      </c>
      <c r="DN39" s="50"/>
      <c r="DO39" s="14" t="s">
        <v>5</v>
      </c>
      <c r="DP39" s="50"/>
      <c r="DQ39" s="1">
        <f t="shared" si="61"/>
        <v>0</v>
      </c>
      <c r="DR39" s="49"/>
      <c r="DS39" s="16" t="s">
        <v>5</v>
      </c>
      <c r="DT39" s="49"/>
      <c r="DU39" s="1">
        <f t="shared" si="62"/>
        <v>0</v>
      </c>
      <c r="DV39" s="51"/>
      <c r="DW39" s="10" t="s">
        <v>5</v>
      </c>
      <c r="DX39" s="51"/>
      <c r="DY39" s="1">
        <f t="shared" si="63"/>
        <v>0</v>
      </c>
      <c r="DZ39" s="52"/>
      <c r="EA39" s="12" t="s">
        <v>5</v>
      </c>
      <c r="EB39" s="52"/>
      <c r="EC39" s="1">
        <f t="shared" si="64"/>
        <v>0</v>
      </c>
    </row>
    <row r="40" spans="1:133">
      <c r="A40" s="3" t="s">
        <v>17</v>
      </c>
      <c r="B40" t="str">
        <f t="shared" si="32"/>
        <v>AS Monaco - Marsylia</v>
      </c>
      <c r="C40" s="21" t="str">
        <f t="shared" si="32"/>
        <v/>
      </c>
      <c r="D40" s="21" t="str">
        <f t="shared" si="32"/>
        <v>:</v>
      </c>
      <c r="E40" s="21" t="str">
        <f t="shared" si="32"/>
        <v/>
      </c>
      <c r="F40" s="50">
        <v>2</v>
      </c>
      <c r="G40" s="14" t="s">
        <v>5</v>
      </c>
      <c r="H40" s="50">
        <v>0</v>
      </c>
      <c r="I40" s="50" t="str">
        <f t="shared" si="33"/>
        <v/>
      </c>
      <c r="J40" s="50">
        <v>2</v>
      </c>
      <c r="K40" s="14" t="s">
        <v>5</v>
      </c>
      <c r="L40" s="50">
        <v>0</v>
      </c>
      <c r="M40" s="50" t="str">
        <f t="shared" si="34"/>
        <v/>
      </c>
      <c r="N40" s="50">
        <v>2</v>
      </c>
      <c r="O40" s="14" t="s">
        <v>5</v>
      </c>
      <c r="P40" s="50">
        <v>1</v>
      </c>
      <c r="Q40" s="50" t="str">
        <f t="shared" si="35"/>
        <v/>
      </c>
      <c r="R40" s="50"/>
      <c r="S40" s="14" t="s">
        <v>5</v>
      </c>
      <c r="T40" s="50"/>
      <c r="U40" s="50">
        <f t="shared" si="36"/>
        <v>0</v>
      </c>
      <c r="V40" s="50">
        <v>2</v>
      </c>
      <c r="W40" s="14" t="s">
        <v>5</v>
      </c>
      <c r="X40" s="50">
        <v>1</v>
      </c>
      <c r="Y40" s="50" t="str">
        <f t="shared" si="37"/>
        <v/>
      </c>
      <c r="Z40" s="62">
        <v>2</v>
      </c>
      <c r="AA40" s="14" t="s">
        <v>5</v>
      </c>
      <c r="AB40" s="62">
        <v>1</v>
      </c>
      <c r="AC40" s="50" t="str">
        <f t="shared" si="38"/>
        <v/>
      </c>
      <c r="AD40" s="50">
        <v>2</v>
      </c>
      <c r="AE40" s="14" t="s">
        <v>5</v>
      </c>
      <c r="AF40" s="50">
        <v>0</v>
      </c>
      <c r="AG40" s="50" t="str">
        <f t="shared" si="39"/>
        <v/>
      </c>
      <c r="AH40" s="50">
        <v>2</v>
      </c>
      <c r="AI40" s="14" t="s">
        <v>5</v>
      </c>
      <c r="AJ40" s="50">
        <v>0</v>
      </c>
      <c r="AK40" s="50" t="str">
        <f t="shared" si="40"/>
        <v/>
      </c>
      <c r="AL40" s="50">
        <v>2</v>
      </c>
      <c r="AM40" s="14" t="s">
        <v>5</v>
      </c>
      <c r="AN40" s="50">
        <v>0</v>
      </c>
      <c r="AO40" s="1" t="str">
        <f t="shared" si="41"/>
        <v/>
      </c>
      <c r="AP40" s="49"/>
      <c r="AQ40" s="16" t="s">
        <v>5</v>
      </c>
      <c r="AR40" s="49"/>
      <c r="AS40" s="49">
        <f t="shared" si="42"/>
        <v>0</v>
      </c>
      <c r="AT40" s="49"/>
      <c r="AU40" s="16" t="s">
        <v>5</v>
      </c>
      <c r="AV40" s="49"/>
      <c r="AW40" s="49">
        <f t="shared" si="43"/>
        <v>0</v>
      </c>
      <c r="AX40" s="49"/>
      <c r="AY40" s="16" t="s">
        <v>5</v>
      </c>
      <c r="AZ40" s="49"/>
      <c r="BA40" s="49">
        <f t="shared" si="44"/>
        <v>0</v>
      </c>
      <c r="BB40" s="49"/>
      <c r="BC40" s="16" t="s">
        <v>5</v>
      </c>
      <c r="BD40" s="49"/>
      <c r="BE40" s="49">
        <f t="shared" si="45"/>
        <v>0</v>
      </c>
      <c r="BF40" s="49"/>
      <c r="BG40" s="16" t="s">
        <v>5</v>
      </c>
      <c r="BH40" s="49"/>
      <c r="BI40" s="49">
        <f t="shared" si="46"/>
        <v>0</v>
      </c>
      <c r="BJ40" s="49"/>
      <c r="BK40" s="16" t="s">
        <v>5</v>
      </c>
      <c r="BL40" s="49"/>
      <c r="BM40" s="49">
        <f t="shared" si="47"/>
        <v>0</v>
      </c>
      <c r="BN40" s="49"/>
      <c r="BO40" s="16" t="s">
        <v>5</v>
      </c>
      <c r="BP40" s="49"/>
      <c r="BQ40" s="49">
        <f t="shared" si="48"/>
        <v>0</v>
      </c>
      <c r="BR40" s="49"/>
      <c r="BS40" s="16" t="s">
        <v>5</v>
      </c>
      <c r="BT40" s="49"/>
      <c r="BU40" s="49">
        <f t="shared" si="49"/>
        <v>0</v>
      </c>
      <c r="BV40" s="49"/>
      <c r="BW40" s="16" t="s">
        <v>5</v>
      </c>
      <c r="BX40" s="49"/>
      <c r="BY40" s="1">
        <f t="shared" si="50"/>
        <v>0</v>
      </c>
      <c r="BZ40" s="51"/>
      <c r="CA40" s="10" t="s">
        <v>5</v>
      </c>
      <c r="CB40" s="51"/>
      <c r="CC40" s="1">
        <f t="shared" si="51"/>
        <v>0</v>
      </c>
      <c r="CD40" s="52"/>
      <c r="CE40" s="12" t="s">
        <v>5</v>
      </c>
      <c r="CF40" s="52"/>
      <c r="CG40" s="1">
        <f t="shared" si="52"/>
        <v>0</v>
      </c>
      <c r="CH40" s="50"/>
      <c r="CI40" s="14" t="s">
        <v>5</v>
      </c>
      <c r="CJ40" s="50"/>
      <c r="CK40" s="1">
        <f t="shared" si="53"/>
        <v>0</v>
      </c>
      <c r="CL40" s="49"/>
      <c r="CM40" s="16" t="s">
        <v>5</v>
      </c>
      <c r="CN40" s="49"/>
      <c r="CO40" s="1">
        <f t="shared" si="54"/>
        <v>0</v>
      </c>
      <c r="CP40" s="51"/>
      <c r="CQ40" s="10" t="s">
        <v>5</v>
      </c>
      <c r="CR40" s="51"/>
      <c r="CS40" s="1">
        <f t="shared" si="55"/>
        <v>0</v>
      </c>
      <c r="CT40" s="52"/>
      <c r="CU40" s="12" t="s">
        <v>5</v>
      </c>
      <c r="CV40" s="52"/>
      <c r="CW40" s="1">
        <f t="shared" si="56"/>
        <v>0</v>
      </c>
      <c r="CX40" s="53"/>
      <c r="CY40" s="6" t="s">
        <v>5</v>
      </c>
      <c r="CZ40" s="53"/>
      <c r="DA40" s="1">
        <f t="shared" si="57"/>
        <v>0</v>
      </c>
      <c r="DB40" s="54"/>
      <c r="DC40" s="8" t="s">
        <v>5</v>
      </c>
      <c r="DD40" s="54"/>
      <c r="DE40" s="1">
        <f t="shared" si="58"/>
        <v>0</v>
      </c>
      <c r="DF40" s="51"/>
      <c r="DG40" s="10" t="s">
        <v>5</v>
      </c>
      <c r="DH40" s="51"/>
      <c r="DI40" s="1">
        <f t="shared" si="59"/>
        <v>0</v>
      </c>
      <c r="DJ40" s="52"/>
      <c r="DK40" s="12" t="s">
        <v>5</v>
      </c>
      <c r="DL40" s="52"/>
      <c r="DM40" s="1">
        <f t="shared" si="60"/>
        <v>0</v>
      </c>
      <c r="DN40" s="50"/>
      <c r="DO40" s="14" t="s">
        <v>5</v>
      </c>
      <c r="DP40" s="50"/>
      <c r="DQ40" s="1">
        <f t="shared" si="61"/>
        <v>0</v>
      </c>
      <c r="DR40" s="49"/>
      <c r="DS40" s="16" t="s">
        <v>5</v>
      </c>
      <c r="DT40" s="49"/>
      <c r="DU40" s="1">
        <f t="shared" si="62"/>
        <v>0</v>
      </c>
      <c r="DV40" s="51"/>
      <c r="DW40" s="10" t="s">
        <v>5</v>
      </c>
      <c r="DX40" s="51"/>
      <c r="DY40" s="1">
        <f t="shared" si="63"/>
        <v>0</v>
      </c>
      <c r="DZ40" s="52"/>
      <c r="EA40" s="12" t="s">
        <v>5</v>
      </c>
      <c r="EB40" s="52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4</v>
      </c>
      <c r="N41" s="1"/>
      <c r="O41" s="1"/>
      <c r="P41" s="1"/>
      <c r="Q41" s="1">
        <f>IF($C28="","",SUM(Q28:Q40))</f>
        <v>2</v>
      </c>
      <c r="R41" s="1"/>
      <c r="S41" s="1"/>
      <c r="T41" s="1"/>
      <c r="U41" s="1">
        <f>IF($C28="","",SUM(U28:U40))</f>
        <v>0</v>
      </c>
      <c r="V41" s="1"/>
      <c r="W41" s="1"/>
      <c r="X41" s="1"/>
      <c r="Y41" s="1">
        <f>IF($C28="","",SUM(Y28:Y40))</f>
        <v>1</v>
      </c>
      <c r="Z41" s="1"/>
      <c r="AA41" s="1"/>
      <c r="AB41" s="1"/>
      <c r="AC41" s="1">
        <f>IF($C28="","",SUM(AC28:AC40))</f>
        <v>1</v>
      </c>
      <c r="AD41" s="1"/>
      <c r="AE41" s="1"/>
      <c r="AF41" s="1"/>
      <c r="AG41" s="1">
        <f>IF($C28="","",SUM(AG28:AG40))</f>
        <v>2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1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D18" sqref="ED18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34</v>
      </c>
      <c r="K3" s="148"/>
      <c r="L3" s="148"/>
      <c r="M3" s="19"/>
      <c r="N3" s="148" t="s">
        <v>49</v>
      </c>
      <c r="O3" s="148"/>
      <c r="P3" s="148"/>
      <c r="Q3" s="19"/>
      <c r="R3" s="148" t="s">
        <v>38</v>
      </c>
      <c r="S3" s="148"/>
      <c r="T3" s="148"/>
      <c r="U3" s="19"/>
      <c r="V3" s="148" t="s">
        <v>39</v>
      </c>
      <c r="W3" s="148"/>
      <c r="X3" s="148"/>
      <c r="Y3" s="19"/>
      <c r="Z3" s="148" t="s">
        <v>42</v>
      </c>
      <c r="AA3" s="148"/>
      <c r="AB3" s="148"/>
      <c r="AC3" s="19"/>
      <c r="AD3" s="148" t="s">
        <v>44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43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2</v>
      </c>
      <c r="G6" s="142"/>
      <c r="H6" s="142"/>
      <c r="I6" s="56"/>
      <c r="J6" s="142">
        <f>M21</f>
        <v>3</v>
      </c>
      <c r="K6" s="142"/>
      <c r="L6" s="142"/>
      <c r="M6" s="56"/>
      <c r="N6" s="142">
        <f>Q21</f>
        <v>0</v>
      </c>
      <c r="O6" s="142"/>
      <c r="P6" s="142"/>
      <c r="Q6" s="56"/>
      <c r="R6" s="142">
        <f>U21</f>
        <v>0</v>
      </c>
      <c r="S6" s="142"/>
      <c r="T6" s="142"/>
      <c r="U6" s="56"/>
      <c r="V6" s="142">
        <f>Y21</f>
        <v>1</v>
      </c>
      <c r="W6" s="142"/>
      <c r="X6" s="142"/>
      <c r="Y6" s="56"/>
      <c r="Z6" s="142">
        <f>AC21</f>
        <v>0</v>
      </c>
      <c r="AA6" s="142"/>
      <c r="AB6" s="142"/>
      <c r="AC6" s="56"/>
      <c r="AD6" s="142">
        <f>AG21</f>
        <v>3</v>
      </c>
      <c r="AE6" s="142"/>
      <c r="AF6" s="142"/>
      <c r="AG6" s="56"/>
      <c r="AH6" s="142">
        <f>AK21</f>
        <v>0</v>
      </c>
      <c r="AI6" s="142"/>
      <c r="AJ6" s="142"/>
      <c r="AK6" s="56"/>
      <c r="AL6" s="142">
        <f>AO21</f>
        <v>1</v>
      </c>
      <c r="AM6" s="142"/>
      <c r="AN6" s="142"/>
      <c r="AO6" s="1"/>
      <c r="AP6" s="143">
        <f>AS21</f>
        <v>0</v>
      </c>
      <c r="AQ6" s="143"/>
      <c r="AR6" s="143"/>
      <c r="AS6" s="55"/>
      <c r="AT6" s="143">
        <f>AW21</f>
        <v>0</v>
      </c>
      <c r="AU6" s="143"/>
      <c r="AV6" s="143"/>
      <c r="AW6" s="55"/>
      <c r="AX6" s="143">
        <f>BA21</f>
        <v>0</v>
      </c>
      <c r="AY6" s="143"/>
      <c r="AZ6" s="143"/>
      <c r="BA6" s="55"/>
      <c r="BB6" s="143">
        <f>BE21</f>
        <v>0</v>
      </c>
      <c r="BC6" s="143"/>
      <c r="BD6" s="143"/>
      <c r="BE6" s="55"/>
      <c r="BF6" s="143">
        <f>BI21</f>
        <v>0</v>
      </c>
      <c r="BG6" s="143"/>
      <c r="BH6" s="143"/>
      <c r="BI6" s="55"/>
      <c r="BJ6" s="143">
        <f>BM21</f>
        <v>0</v>
      </c>
      <c r="BK6" s="143"/>
      <c r="BL6" s="143"/>
      <c r="BM6" s="55"/>
      <c r="BN6" s="143">
        <f>BQ21</f>
        <v>0</v>
      </c>
      <c r="BO6" s="143"/>
      <c r="BP6" s="143"/>
      <c r="BQ6" s="55"/>
      <c r="BR6" s="143">
        <f>BU21</f>
        <v>0</v>
      </c>
      <c r="BS6" s="143"/>
      <c r="BT6" s="143"/>
      <c r="BU6" s="55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126</v>
      </c>
      <c r="C8" s="4">
        <v>1</v>
      </c>
      <c r="D8" s="4" t="s">
        <v>5</v>
      </c>
      <c r="E8" s="4">
        <v>1</v>
      </c>
      <c r="F8" s="56">
        <v>1</v>
      </c>
      <c r="G8" s="14" t="s">
        <v>5</v>
      </c>
      <c r="H8" s="56">
        <v>1</v>
      </c>
      <c r="I8" s="56">
        <f>IF(OR(F8="",H8=""),0,IF($C8="","",IF(AND($C8=F8,$E8=H8),1,0)))</f>
        <v>1</v>
      </c>
      <c r="J8" s="56">
        <v>1</v>
      </c>
      <c r="K8" s="14" t="s">
        <v>5</v>
      </c>
      <c r="L8" s="56">
        <v>1</v>
      </c>
      <c r="M8" s="56">
        <f>IF(OR(J8="",L8=""),0,IF($C8="","",IF(AND($C8=J8,$E8=L8),1,0)))</f>
        <v>1</v>
      </c>
      <c r="N8" s="56">
        <v>3</v>
      </c>
      <c r="O8" s="14" t="s">
        <v>5</v>
      </c>
      <c r="P8" s="56">
        <v>0</v>
      </c>
      <c r="Q8" s="56">
        <f>IF(OR(N8="",P8=""),0,IF($C8="","",IF(AND($C8=N8,$E8=P8),1,0)))</f>
        <v>0</v>
      </c>
      <c r="R8" s="67">
        <v>2</v>
      </c>
      <c r="S8" s="14" t="s">
        <v>5</v>
      </c>
      <c r="T8" s="67">
        <v>0</v>
      </c>
      <c r="U8" s="56">
        <f>IF(OR(R8="",T8=""),0,IF($C8="","",IF(AND($C8=R8,$E8=T8),1,0)))</f>
        <v>0</v>
      </c>
      <c r="V8" s="56">
        <v>3</v>
      </c>
      <c r="W8" s="14" t="s">
        <v>5</v>
      </c>
      <c r="X8" s="56">
        <v>1</v>
      </c>
      <c r="Y8" s="56">
        <f>IF(OR(V8="",X8=""),0,IF($C8="","",IF(AND($C8=V8,$E8=X8),1,0)))</f>
        <v>0</v>
      </c>
      <c r="Z8" s="56">
        <v>2</v>
      </c>
      <c r="AA8" s="14" t="s">
        <v>5</v>
      </c>
      <c r="AB8" s="56">
        <v>0</v>
      </c>
      <c r="AC8" s="56">
        <f>IF(OR(Z8="",AB8=""),0,IF($C8="","",IF(AND($C8=Z8,$E8=AB8),1,0)))</f>
        <v>0</v>
      </c>
      <c r="AD8" s="56">
        <v>1</v>
      </c>
      <c r="AE8" s="14" t="s">
        <v>5</v>
      </c>
      <c r="AF8" s="56">
        <v>1</v>
      </c>
      <c r="AG8" s="56">
        <f>IF(OR(AD8="",AF8=""),0,IF($C8="","",IF(AND($C8=AD8,$E8=AF8),1,0)))</f>
        <v>1</v>
      </c>
      <c r="AH8" s="56">
        <v>3</v>
      </c>
      <c r="AI8" s="14" t="s">
        <v>5</v>
      </c>
      <c r="AJ8" s="56">
        <v>1</v>
      </c>
      <c r="AK8" s="56">
        <f>IF(OR(AH8="",AJ8=""),0,IF($C8="","",IF(AND($C8=AH8,$E8=AJ8),1,0)))</f>
        <v>0</v>
      </c>
      <c r="AL8" s="56">
        <v>2</v>
      </c>
      <c r="AM8" s="14" t="s">
        <v>5</v>
      </c>
      <c r="AN8" s="56">
        <v>1</v>
      </c>
      <c r="AO8" s="1">
        <f>IF(OR(AL8="",AN8=""),0,IF($C8="","",IF(AND($C8=AL8,$E8=AN8),1,0)))</f>
        <v>0</v>
      </c>
      <c r="AP8" s="55"/>
      <c r="AQ8" s="16" t="s">
        <v>5</v>
      </c>
      <c r="AR8" s="55"/>
      <c r="AS8" s="55">
        <f>IF(OR(AP8="",AR8=""),0,IF($C8="","",IF(AND($C8=AP8,$E8=AR8),1,0)))</f>
        <v>0</v>
      </c>
      <c r="AT8" s="55"/>
      <c r="AU8" s="16" t="s">
        <v>5</v>
      </c>
      <c r="AV8" s="55"/>
      <c r="AW8" s="55">
        <f>IF(OR(AT8="",AV8=""),0,IF($C8="","",IF(AND($C8=AT8,$E8=AV8),1,0)))</f>
        <v>0</v>
      </c>
      <c r="AX8" s="55"/>
      <c r="AY8" s="16" t="s">
        <v>5</v>
      </c>
      <c r="AZ8" s="55"/>
      <c r="BA8" s="55">
        <f>IF(OR(AX8="",AZ8=""),0,IF($C8="","",IF(AND($C8=AX8,$E8=AZ8),1,0)))</f>
        <v>0</v>
      </c>
      <c r="BB8" s="55"/>
      <c r="BC8" s="16" t="s">
        <v>5</v>
      </c>
      <c r="BD8" s="55"/>
      <c r="BE8" s="55">
        <f>IF(OR(BB8="",BD8=""),0,IF($C8="","",IF(AND($C8=BB8,$E8=BD8),1,0)))</f>
        <v>0</v>
      </c>
      <c r="BF8" s="55"/>
      <c r="BG8" s="16" t="s">
        <v>5</v>
      </c>
      <c r="BH8" s="55"/>
      <c r="BI8" s="55">
        <f>IF(OR(BF8="",BH8=""),0,IF($C8="","",IF(AND($C8=BF8,$E8=BH8),1,0)))</f>
        <v>0</v>
      </c>
      <c r="BJ8" s="55"/>
      <c r="BK8" s="16" t="s">
        <v>5</v>
      </c>
      <c r="BL8" s="55"/>
      <c r="BM8" s="55">
        <f>IF(OR(BJ8="",BL8=""),0,IF($C8="","",IF(AND($C8=BJ8,$E8=BL8),1,0)))</f>
        <v>0</v>
      </c>
      <c r="BN8" s="55"/>
      <c r="BO8" s="16" t="s">
        <v>5</v>
      </c>
      <c r="BP8" s="55"/>
      <c r="BQ8" s="55">
        <f>IF(OR(BN8="",BP8=""),0,IF($C8="","",IF(AND($C8=BN8,$E8=BP8),1,0)))</f>
        <v>0</v>
      </c>
      <c r="BR8" s="55"/>
      <c r="BS8" s="16" t="s">
        <v>5</v>
      </c>
      <c r="BT8" s="55"/>
      <c r="BU8" s="55">
        <f>IF(OR(BR8="",BT8=""),0,IF($C8="","",IF(AND($C8=BR8,$E8=BT8),1,0)))</f>
        <v>0</v>
      </c>
      <c r="BV8" s="55"/>
      <c r="BW8" s="16" t="s">
        <v>5</v>
      </c>
      <c r="BX8" s="55"/>
      <c r="BY8" s="1">
        <f>IF(OR(BV8="",BX8=""),0,IF($C8="","",IF(AND($C8=BV8,$E8=BX8),1,0)))</f>
        <v>0</v>
      </c>
      <c r="BZ8" s="57"/>
      <c r="CA8" s="10" t="s">
        <v>5</v>
      </c>
      <c r="CB8" s="57"/>
      <c r="CC8" s="1">
        <f>IF(OR(BZ8="",CB8=""),0,IF($C8="","",IF(AND($C8=BZ8,$E8=CB8),1,0)))</f>
        <v>0</v>
      </c>
      <c r="CD8" s="58"/>
      <c r="CE8" s="12" t="s">
        <v>5</v>
      </c>
      <c r="CF8" s="58"/>
      <c r="CG8" s="1">
        <f>IF(OR(CD8="",CF8=""),0,IF($C8="","",IF(AND($C8=CD8,$E8=CF8),1,0)))</f>
        <v>0</v>
      </c>
      <c r="CH8" s="56"/>
      <c r="CI8" s="14" t="s">
        <v>5</v>
      </c>
      <c r="CJ8" s="56"/>
      <c r="CK8" s="1">
        <f>IF(OR(CH8="",CJ8=""),0,IF($C8="","",IF(AND($C8=CH8,$E8=CJ8),1,0)))</f>
        <v>0</v>
      </c>
      <c r="CL8" s="55"/>
      <c r="CM8" s="16" t="s">
        <v>5</v>
      </c>
      <c r="CN8" s="55"/>
      <c r="CO8" s="1">
        <f>IF(OR(CL8="",CN8=""),0,IF($C8="","",IF(AND($C8=CL8,$E8=CN8),1,0)))</f>
        <v>0</v>
      </c>
      <c r="CP8" s="57"/>
      <c r="CQ8" s="10" t="s">
        <v>5</v>
      </c>
      <c r="CR8" s="57"/>
      <c r="CS8" s="1">
        <f>IF(OR(CP8="",CR8=""),0,IF($C8="","",IF(AND($C8=CP8,$E8=CR8),1,0)))</f>
        <v>0</v>
      </c>
      <c r="CT8" s="58"/>
      <c r="CU8" s="12" t="s">
        <v>5</v>
      </c>
      <c r="CV8" s="58"/>
      <c r="CW8" s="1">
        <f>IF(OR(CT8="",CV8=""),0,IF($C8="","",IF(AND($C8=CT8,$E8=CV8),1,0)))</f>
        <v>0</v>
      </c>
      <c r="CX8" s="59"/>
      <c r="CY8" s="6" t="s">
        <v>5</v>
      </c>
      <c r="CZ8" s="59"/>
      <c r="DA8" s="1">
        <f>IF(OR(CX8="",CZ8=""),0,IF($C8="","",IF(AND($C8=CX8,$E8=CZ8),1,0)))</f>
        <v>0</v>
      </c>
      <c r="DB8" s="60"/>
      <c r="DC8" s="8" t="s">
        <v>5</v>
      </c>
      <c r="DD8" s="60"/>
      <c r="DE8" s="1">
        <f>IF(OR(DB8="",DD8=""),0,IF($C8="","",IF(AND($C8=DB8,$E8=DD8),1,0)))</f>
        <v>0</v>
      </c>
      <c r="DF8" s="57"/>
      <c r="DG8" s="10" t="s">
        <v>5</v>
      </c>
      <c r="DH8" s="57"/>
      <c r="DI8" s="1">
        <f>IF(OR(DF8="",DH8=""),0,IF($C8="","",IF(AND($C8=DF8,$E8=DH8),1,0)))</f>
        <v>0</v>
      </c>
      <c r="DJ8" s="58"/>
      <c r="DK8" s="12" t="s">
        <v>5</v>
      </c>
      <c r="DL8" s="58"/>
      <c r="DM8" s="1">
        <f>IF(OR(DJ8="",DL8=""),0,IF($C8="","",IF(AND($C8=DJ8,$E8=DL8),1,0)))</f>
        <v>0</v>
      </c>
      <c r="DN8" s="56"/>
      <c r="DO8" s="14" t="s">
        <v>5</v>
      </c>
      <c r="DP8" s="56"/>
      <c r="DQ8" s="1">
        <f>IF(OR(DN8="",DP8=""),0,IF($C8="","",IF(AND($C8=DN8,$E8=DP8),1,0)))</f>
        <v>0</v>
      </c>
      <c r="DR8" s="55"/>
      <c r="DS8" s="16" t="s">
        <v>5</v>
      </c>
      <c r="DT8" s="55"/>
      <c r="DU8" s="1">
        <f>IF(OR(DR8="",DT8=""),0,IF($C8="","",IF(AND($C8=DR8,$E8=DT8),1,0)))</f>
        <v>0</v>
      </c>
      <c r="DV8" s="57"/>
      <c r="DW8" s="10" t="s">
        <v>5</v>
      </c>
      <c r="DX8" s="57"/>
      <c r="DY8" s="1">
        <f>IF(OR(DV8="",DX8=""),0,IF($C8="","",IF(AND($C8=DV8,$E8=DX8),1,0)))</f>
        <v>0</v>
      </c>
      <c r="DZ8" s="58"/>
      <c r="EA8" s="12" t="s">
        <v>5</v>
      </c>
      <c r="EB8" s="58"/>
      <c r="EC8" s="1">
        <f>IF(OR(DZ8="",EB8=""),0,IF($C8="","",IF(AND($C8=DZ8,$E8=EB8),1,0)))</f>
        <v>0</v>
      </c>
    </row>
    <row r="9" spans="1:133">
      <c r="A9" s="3" t="s">
        <v>6</v>
      </c>
      <c r="B9" t="s">
        <v>127</v>
      </c>
      <c r="C9" s="4">
        <v>1</v>
      </c>
      <c r="D9" s="4" t="s">
        <v>5</v>
      </c>
      <c r="E9" s="4">
        <v>2</v>
      </c>
      <c r="F9" s="56">
        <v>1</v>
      </c>
      <c r="G9" s="14" t="s">
        <v>5</v>
      </c>
      <c r="H9" s="56">
        <v>1</v>
      </c>
      <c r="I9" s="56">
        <f t="shared" ref="I9:I20" si="0">IF(OR(F9="",H9=""),0,IF($C9="","",IF(AND($C9=F9,$E9=H9),1,0)))</f>
        <v>0</v>
      </c>
      <c r="J9" s="56">
        <v>1</v>
      </c>
      <c r="K9" s="14" t="s">
        <v>5</v>
      </c>
      <c r="L9" s="56">
        <v>2</v>
      </c>
      <c r="M9" s="56">
        <f t="shared" ref="M9:M20" si="1">IF(OR(J9="",L9=""),0,IF($C9="","",IF(AND($C9=J9,$E9=L9),1,0)))</f>
        <v>1</v>
      </c>
      <c r="N9" s="56">
        <v>2</v>
      </c>
      <c r="O9" s="14" t="s">
        <v>5</v>
      </c>
      <c r="P9" s="56">
        <v>1</v>
      </c>
      <c r="Q9" s="56">
        <f t="shared" ref="Q9:Q20" si="2">IF(OR(N9="",P9=""),0,IF($C9="","",IF(AND($C9=N9,$E9=P9),1,0)))</f>
        <v>0</v>
      </c>
      <c r="R9" s="67">
        <v>2</v>
      </c>
      <c r="S9" s="14" t="s">
        <v>5</v>
      </c>
      <c r="T9" s="67">
        <v>2</v>
      </c>
      <c r="U9" s="56">
        <f t="shared" ref="U9:U20" si="3">IF(OR(R9="",T9=""),0,IF($C9="","",IF(AND($C9=R9,$E9=T9),1,0)))</f>
        <v>0</v>
      </c>
      <c r="V9" s="56">
        <v>2</v>
      </c>
      <c r="W9" s="14" t="s">
        <v>5</v>
      </c>
      <c r="X9" s="56">
        <v>2</v>
      </c>
      <c r="Y9" s="56">
        <f t="shared" ref="Y9:Y20" si="4">IF(OR(V9="",X9=""),0,IF($C9="","",IF(AND($C9=V9,$E9=X9),1,0)))</f>
        <v>0</v>
      </c>
      <c r="Z9" s="56">
        <v>1</v>
      </c>
      <c r="AA9" s="14" t="s">
        <v>5</v>
      </c>
      <c r="AB9" s="56">
        <v>1</v>
      </c>
      <c r="AC9" s="56">
        <f t="shared" ref="AC9:AC20" si="5">IF(OR(Z9="",AB9=""),0,IF($C9="","",IF(AND($C9=Z9,$E9=AB9),1,0)))</f>
        <v>0</v>
      </c>
      <c r="AD9" s="56">
        <v>1</v>
      </c>
      <c r="AE9" s="14" t="s">
        <v>5</v>
      </c>
      <c r="AF9" s="56">
        <v>2</v>
      </c>
      <c r="AG9" s="56">
        <f t="shared" ref="AG9:AG20" si="6">IF(OR(AD9="",AF9=""),0,IF($C9="","",IF(AND($C9=AD9,$E9=AF9),1,0)))</f>
        <v>1</v>
      </c>
      <c r="AH9" s="56">
        <v>1</v>
      </c>
      <c r="AI9" s="14" t="s">
        <v>5</v>
      </c>
      <c r="AJ9" s="56">
        <v>1</v>
      </c>
      <c r="AK9" s="56">
        <f t="shared" ref="AK9:AK20" si="7">IF(OR(AH9="",AJ9=""),0,IF($C9="","",IF(AND($C9=AH9,$E9=AJ9),1,0)))</f>
        <v>0</v>
      </c>
      <c r="AL9" s="56">
        <v>1</v>
      </c>
      <c r="AM9" s="14" t="s">
        <v>5</v>
      </c>
      <c r="AN9" s="56">
        <v>1</v>
      </c>
      <c r="AO9" s="1">
        <f t="shared" ref="AO9:AO20" si="8">IF(OR(AL9="",AN9=""),0,IF($C9="","",IF(AND($C9=AL9,$E9=AN9),1,0)))</f>
        <v>0</v>
      </c>
      <c r="AP9" s="55"/>
      <c r="AQ9" s="16" t="s">
        <v>5</v>
      </c>
      <c r="AR9" s="55"/>
      <c r="AS9" s="55">
        <f t="shared" ref="AS9:AS20" si="9">IF(OR(AP9="",AR9=""),0,IF($C9="","",IF(AND($C9=AP9,$E9=AR9),1,0)))</f>
        <v>0</v>
      </c>
      <c r="AT9" s="55"/>
      <c r="AU9" s="16" t="s">
        <v>5</v>
      </c>
      <c r="AV9" s="55"/>
      <c r="AW9" s="55">
        <f t="shared" ref="AW9:AW20" si="10">IF(OR(AT9="",AV9=""),0,IF($C9="","",IF(AND($C9=AT9,$E9=AV9),1,0)))</f>
        <v>0</v>
      </c>
      <c r="AX9" s="55"/>
      <c r="AY9" s="16" t="s">
        <v>5</v>
      </c>
      <c r="AZ9" s="55"/>
      <c r="BA9" s="55">
        <f t="shared" ref="BA9:BA20" si="11">IF(OR(AX9="",AZ9=""),0,IF($C9="","",IF(AND($C9=AX9,$E9=AZ9),1,0)))</f>
        <v>0</v>
      </c>
      <c r="BB9" s="55"/>
      <c r="BC9" s="16" t="s">
        <v>5</v>
      </c>
      <c r="BD9" s="55"/>
      <c r="BE9" s="55">
        <f t="shared" ref="BE9:BE20" si="12">IF(OR(BB9="",BD9=""),0,IF($C9="","",IF(AND($C9=BB9,$E9=BD9),1,0)))</f>
        <v>0</v>
      </c>
      <c r="BF9" s="55"/>
      <c r="BG9" s="16" t="s">
        <v>5</v>
      </c>
      <c r="BH9" s="55"/>
      <c r="BI9" s="55">
        <f t="shared" ref="BI9:BI20" si="13">IF(OR(BF9="",BH9=""),0,IF($C9="","",IF(AND($C9=BF9,$E9=BH9),1,0)))</f>
        <v>0</v>
      </c>
      <c r="BJ9" s="55"/>
      <c r="BK9" s="16" t="s">
        <v>5</v>
      </c>
      <c r="BL9" s="55"/>
      <c r="BM9" s="55">
        <f t="shared" ref="BM9:BM20" si="14">IF(OR(BJ9="",BL9=""),0,IF($C9="","",IF(AND($C9=BJ9,$E9=BL9),1,0)))</f>
        <v>0</v>
      </c>
      <c r="BN9" s="55"/>
      <c r="BO9" s="16" t="s">
        <v>5</v>
      </c>
      <c r="BP9" s="55"/>
      <c r="BQ9" s="55">
        <f t="shared" ref="BQ9:BQ20" si="15">IF(OR(BN9="",BP9=""),0,IF($C9="","",IF(AND($C9=BN9,$E9=BP9),1,0)))</f>
        <v>0</v>
      </c>
      <c r="BR9" s="55"/>
      <c r="BS9" s="16" t="s">
        <v>5</v>
      </c>
      <c r="BT9" s="55"/>
      <c r="BU9" s="55">
        <f t="shared" ref="BU9:BU20" si="16">IF(OR(BR9="",BT9=""),0,IF($C9="","",IF(AND($C9=BR9,$E9=BT9),1,0)))</f>
        <v>0</v>
      </c>
      <c r="BV9" s="55"/>
      <c r="BW9" s="16" t="s">
        <v>5</v>
      </c>
      <c r="BX9" s="55"/>
      <c r="BY9" s="1">
        <f t="shared" ref="BY9:BY20" si="17">IF(OR(BV9="",BX9=""),0,IF($C9="","",IF(AND($C9=BV9,$E9=BX9),1,0)))</f>
        <v>0</v>
      </c>
      <c r="BZ9" s="57"/>
      <c r="CA9" s="10" t="s">
        <v>5</v>
      </c>
      <c r="CB9" s="57"/>
      <c r="CC9" s="1">
        <f t="shared" ref="CC9:CC20" si="18">IF(OR(BZ9="",CB9=""),0,IF($C9="","",IF(AND($C9=BZ9,$E9=CB9),1,0)))</f>
        <v>0</v>
      </c>
      <c r="CD9" s="58"/>
      <c r="CE9" s="12" t="s">
        <v>5</v>
      </c>
      <c r="CF9" s="58"/>
      <c r="CG9" s="1">
        <f t="shared" ref="CG9:CG20" si="19">IF(OR(CD9="",CF9=""),0,IF($C9="","",IF(AND($C9=CD9,$E9=CF9),1,0)))</f>
        <v>0</v>
      </c>
      <c r="CH9" s="56"/>
      <c r="CI9" s="14" t="s">
        <v>5</v>
      </c>
      <c r="CJ9" s="56"/>
      <c r="CK9" s="1">
        <f t="shared" ref="CK9:CK20" si="20">IF(OR(CH9="",CJ9=""),0,IF($C9="","",IF(AND($C9=CH9,$E9=CJ9),1,0)))</f>
        <v>0</v>
      </c>
      <c r="CL9" s="55"/>
      <c r="CM9" s="16" t="s">
        <v>5</v>
      </c>
      <c r="CN9" s="55"/>
      <c r="CO9" s="1">
        <f t="shared" ref="CO9:CO20" si="21">IF(OR(CL9="",CN9=""),0,IF($C9="","",IF(AND($C9=CL9,$E9=CN9),1,0)))</f>
        <v>0</v>
      </c>
      <c r="CP9" s="57"/>
      <c r="CQ9" s="10" t="s">
        <v>5</v>
      </c>
      <c r="CR9" s="57"/>
      <c r="CS9" s="1">
        <f t="shared" ref="CS9:CS20" si="22">IF(OR(CP9="",CR9=""),0,IF($C9="","",IF(AND($C9=CP9,$E9=CR9),1,0)))</f>
        <v>0</v>
      </c>
      <c r="CT9" s="58"/>
      <c r="CU9" s="12" t="s">
        <v>5</v>
      </c>
      <c r="CV9" s="58"/>
      <c r="CW9" s="1">
        <f t="shared" ref="CW9:CW20" si="23">IF(OR(CT9="",CV9=""),0,IF($C9="","",IF(AND($C9=CT9,$E9=CV9),1,0)))</f>
        <v>0</v>
      </c>
      <c r="CX9" s="59"/>
      <c r="CY9" s="6" t="s">
        <v>5</v>
      </c>
      <c r="CZ9" s="59"/>
      <c r="DA9" s="1">
        <f t="shared" ref="DA9:DA20" si="24">IF(OR(CX9="",CZ9=""),0,IF($C9="","",IF(AND($C9=CX9,$E9=CZ9),1,0)))</f>
        <v>0</v>
      </c>
      <c r="DB9" s="60"/>
      <c r="DC9" s="8" t="s">
        <v>5</v>
      </c>
      <c r="DD9" s="60"/>
      <c r="DE9" s="1">
        <f t="shared" ref="DE9:DE20" si="25">IF(OR(DB9="",DD9=""),0,IF($C9="","",IF(AND($C9=DB9,$E9=DD9),1,0)))</f>
        <v>0</v>
      </c>
      <c r="DF9" s="57"/>
      <c r="DG9" s="10" t="s">
        <v>5</v>
      </c>
      <c r="DH9" s="57"/>
      <c r="DI9" s="1">
        <f t="shared" ref="DI9:DI20" si="26">IF(OR(DF9="",DH9=""),0,IF($C9="","",IF(AND($C9=DF9,$E9=DH9),1,0)))</f>
        <v>0</v>
      </c>
      <c r="DJ9" s="58"/>
      <c r="DK9" s="12" t="s">
        <v>5</v>
      </c>
      <c r="DL9" s="58"/>
      <c r="DM9" s="1">
        <f t="shared" ref="DM9:DM20" si="27">IF(OR(DJ9="",DL9=""),0,IF($C9="","",IF(AND($C9=DJ9,$E9=DL9),1,0)))</f>
        <v>0</v>
      </c>
      <c r="DN9" s="56"/>
      <c r="DO9" s="14" t="s">
        <v>5</v>
      </c>
      <c r="DP9" s="56"/>
      <c r="DQ9" s="1">
        <f t="shared" ref="DQ9:DQ20" si="28">IF(OR(DN9="",DP9=""),0,IF($C9="","",IF(AND($C9=DN9,$E9=DP9),1,0)))</f>
        <v>0</v>
      </c>
      <c r="DR9" s="55"/>
      <c r="DS9" s="16" t="s">
        <v>5</v>
      </c>
      <c r="DT9" s="55"/>
      <c r="DU9" s="1">
        <f t="shared" ref="DU9:DU20" si="29">IF(OR(DR9="",DT9=""),0,IF($C9="","",IF(AND($C9=DR9,$E9=DT9),1,0)))</f>
        <v>0</v>
      </c>
      <c r="DV9" s="57"/>
      <c r="DW9" s="10" t="s">
        <v>5</v>
      </c>
      <c r="DX9" s="57"/>
      <c r="DY9" s="1">
        <f t="shared" ref="DY9:DY20" si="30">IF(OR(DV9="",DX9=""),0,IF($C9="","",IF(AND($C9=DV9,$E9=DX9),1,0)))</f>
        <v>0</v>
      </c>
      <c r="DZ9" s="58"/>
      <c r="EA9" s="12" t="s">
        <v>5</v>
      </c>
      <c r="EB9" s="58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128</v>
      </c>
      <c r="C10" s="4">
        <v>1</v>
      </c>
      <c r="D10" s="4" t="s">
        <v>5</v>
      </c>
      <c r="E10" s="4">
        <v>0</v>
      </c>
      <c r="F10" s="56">
        <v>1</v>
      </c>
      <c r="G10" s="14" t="s">
        <v>5</v>
      </c>
      <c r="H10" s="56">
        <v>0</v>
      </c>
      <c r="I10" s="56">
        <f t="shared" si="0"/>
        <v>1</v>
      </c>
      <c r="J10" s="56">
        <v>1</v>
      </c>
      <c r="K10" s="14" t="s">
        <v>5</v>
      </c>
      <c r="L10" s="56">
        <v>0</v>
      </c>
      <c r="M10" s="56">
        <f t="shared" si="1"/>
        <v>1</v>
      </c>
      <c r="N10" s="56">
        <v>1</v>
      </c>
      <c r="O10" s="14" t="s">
        <v>5</v>
      </c>
      <c r="P10" s="56">
        <v>1</v>
      </c>
      <c r="Q10" s="56">
        <f t="shared" si="2"/>
        <v>0</v>
      </c>
      <c r="R10" s="67">
        <v>2</v>
      </c>
      <c r="S10" s="14" t="s">
        <v>5</v>
      </c>
      <c r="T10" s="67">
        <v>1</v>
      </c>
      <c r="U10" s="56">
        <f t="shared" si="3"/>
        <v>0</v>
      </c>
      <c r="V10" s="56">
        <v>1</v>
      </c>
      <c r="W10" s="14" t="s">
        <v>5</v>
      </c>
      <c r="X10" s="56">
        <v>1</v>
      </c>
      <c r="Y10" s="56">
        <f t="shared" si="4"/>
        <v>0</v>
      </c>
      <c r="Z10" s="56">
        <v>1</v>
      </c>
      <c r="AA10" s="14" t="s">
        <v>5</v>
      </c>
      <c r="AB10" s="56">
        <v>2</v>
      </c>
      <c r="AC10" s="56">
        <f t="shared" si="5"/>
        <v>0</v>
      </c>
      <c r="AD10" s="56">
        <v>0</v>
      </c>
      <c r="AE10" s="14" t="s">
        <v>5</v>
      </c>
      <c r="AF10" s="56">
        <v>0</v>
      </c>
      <c r="AG10" s="56">
        <f t="shared" si="6"/>
        <v>0</v>
      </c>
      <c r="AH10" s="56">
        <v>0</v>
      </c>
      <c r="AI10" s="14" t="s">
        <v>5</v>
      </c>
      <c r="AJ10" s="56">
        <v>1</v>
      </c>
      <c r="AK10" s="56">
        <f t="shared" si="7"/>
        <v>0</v>
      </c>
      <c r="AL10" s="56">
        <v>1</v>
      </c>
      <c r="AM10" s="14" t="s">
        <v>5</v>
      </c>
      <c r="AN10" s="56">
        <v>0</v>
      </c>
      <c r="AO10" s="1">
        <f t="shared" si="8"/>
        <v>1</v>
      </c>
      <c r="AP10" s="55"/>
      <c r="AQ10" s="16" t="s">
        <v>5</v>
      </c>
      <c r="AR10" s="55"/>
      <c r="AS10" s="55">
        <f t="shared" si="9"/>
        <v>0</v>
      </c>
      <c r="AT10" s="55"/>
      <c r="AU10" s="16" t="s">
        <v>5</v>
      </c>
      <c r="AV10" s="55"/>
      <c r="AW10" s="55">
        <f t="shared" si="10"/>
        <v>0</v>
      </c>
      <c r="AX10" s="55"/>
      <c r="AY10" s="16" t="s">
        <v>5</v>
      </c>
      <c r="AZ10" s="55"/>
      <c r="BA10" s="55">
        <f t="shared" si="11"/>
        <v>0</v>
      </c>
      <c r="BB10" s="55"/>
      <c r="BC10" s="16" t="s">
        <v>5</v>
      </c>
      <c r="BD10" s="55"/>
      <c r="BE10" s="55">
        <f t="shared" si="12"/>
        <v>0</v>
      </c>
      <c r="BF10" s="55"/>
      <c r="BG10" s="16" t="s">
        <v>5</v>
      </c>
      <c r="BH10" s="55"/>
      <c r="BI10" s="55">
        <f t="shared" si="13"/>
        <v>0</v>
      </c>
      <c r="BJ10" s="55"/>
      <c r="BK10" s="16" t="s">
        <v>5</v>
      </c>
      <c r="BL10" s="55"/>
      <c r="BM10" s="55">
        <f t="shared" si="14"/>
        <v>0</v>
      </c>
      <c r="BN10" s="55"/>
      <c r="BO10" s="16" t="s">
        <v>5</v>
      </c>
      <c r="BP10" s="55"/>
      <c r="BQ10" s="55">
        <f t="shared" si="15"/>
        <v>0</v>
      </c>
      <c r="BR10" s="55"/>
      <c r="BS10" s="16" t="s">
        <v>5</v>
      </c>
      <c r="BT10" s="55"/>
      <c r="BU10" s="55">
        <f t="shared" si="16"/>
        <v>0</v>
      </c>
      <c r="BV10" s="55"/>
      <c r="BW10" s="16" t="s">
        <v>5</v>
      </c>
      <c r="BX10" s="55"/>
      <c r="BY10" s="1">
        <f t="shared" si="17"/>
        <v>0</v>
      </c>
      <c r="BZ10" s="57"/>
      <c r="CA10" s="10" t="s">
        <v>5</v>
      </c>
      <c r="CB10" s="57"/>
      <c r="CC10" s="1">
        <f t="shared" si="18"/>
        <v>0</v>
      </c>
      <c r="CD10" s="58"/>
      <c r="CE10" s="12" t="s">
        <v>5</v>
      </c>
      <c r="CF10" s="58"/>
      <c r="CG10" s="1">
        <f t="shared" si="19"/>
        <v>0</v>
      </c>
      <c r="CH10" s="56"/>
      <c r="CI10" s="14" t="s">
        <v>5</v>
      </c>
      <c r="CJ10" s="56"/>
      <c r="CK10" s="1">
        <f t="shared" si="20"/>
        <v>0</v>
      </c>
      <c r="CL10" s="55"/>
      <c r="CM10" s="16" t="s">
        <v>5</v>
      </c>
      <c r="CN10" s="55"/>
      <c r="CO10" s="1">
        <f t="shared" si="21"/>
        <v>0</v>
      </c>
      <c r="CP10" s="57"/>
      <c r="CQ10" s="10" t="s">
        <v>5</v>
      </c>
      <c r="CR10" s="57"/>
      <c r="CS10" s="1">
        <f t="shared" si="22"/>
        <v>0</v>
      </c>
      <c r="CT10" s="58"/>
      <c r="CU10" s="12" t="s">
        <v>5</v>
      </c>
      <c r="CV10" s="58"/>
      <c r="CW10" s="1">
        <f t="shared" si="23"/>
        <v>0</v>
      </c>
      <c r="CX10" s="59"/>
      <c r="CY10" s="6" t="s">
        <v>5</v>
      </c>
      <c r="CZ10" s="59"/>
      <c r="DA10" s="1">
        <f t="shared" si="24"/>
        <v>0</v>
      </c>
      <c r="DB10" s="60"/>
      <c r="DC10" s="8" t="s">
        <v>5</v>
      </c>
      <c r="DD10" s="60"/>
      <c r="DE10" s="1">
        <f t="shared" si="25"/>
        <v>0</v>
      </c>
      <c r="DF10" s="57"/>
      <c r="DG10" s="10" t="s">
        <v>5</v>
      </c>
      <c r="DH10" s="57"/>
      <c r="DI10" s="1">
        <f t="shared" si="26"/>
        <v>0</v>
      </c>
      <c r="DJ10" s="58"/>
      <c r="DK10" s="12" t="s">
        <v>5</v>
      </c>
      <c r="DL10" s="58"/>
      <c r="DM10" s="1">
        <f t="shared" si="27"/>
        <v>0</v>
      </c>
      <c r="DN10" s="56"/>
      <c r="DO10" s="14" t="s">
        <v>5</v>
      </c>
      <c r="DP10" s="56"/>
      <c r="DQ10" s="1">
        <f t="shared" si="28"/>
        <v>0</v>
      </c>
      <c r="DR10" s="55"/>
      <c r="DS10" s="16" t="s">
        <v>5</v>
      </c>
      <c r="DT10" s="55"/>
      <c r="DU10" s="1">
        <f t="shared" si="29"/>
        <v>0</v>
      </c>
      <c r="DV10" s="57"/>
      <c r="DW10" s="10" t="s">
        <v>5</v>
      </c>
      <c r="DX10" s="57"/>
      <c r="DY10" s="1">
        <f t="shared" si="30"/>
        <v>0</v>
      </c>
      <c r="DZ10" s="58"/>
      <c r="EA10" s="12" t="s">
        <v>5</v>
      </c>
      <c r="EB10" s="58"/>
      <c r="EC10" s="1">
        <f t="shared" si="31"/>
        <v>0</v>
      </c>
    </row>
    <row r="11" spans="1:133">
      <c r="A11" s="3" t="s">
        <v>8</v>
      </c>
      <c r="B11" t="s">
        <v>129</v>
      </c>
      <c r="C11" s="4">
        <v>3</v>
      </c>
      <c r="D11" s="4" t="s">
        <v>5</v>
      </c>
      <c r="E11" s="4">
        <v>1</v>
      </c>
      <c r="F11" s="56">
        <v>1</v>
      </c>
      <c r="G11" s="14" t="s">
        <v>5</v>
      </c>
      <c r="H11" s="56">
        <v>0</v>
      </c>
      <c r="I11" s="56">
        <f t="shared" si="0"/>
        <v>0</v>
      </c>
      <c r="J11" s="56">
        <v>0</v>
      </c>
      <c r="K11" s="14" t="s">
        <v>5</v>
      </c>
      <c r="L11" s="56">
        <v>1</v>
      </c>
      <c r="M11" s="56">
        <f t="shared" si="1"/>
        <v>0</v>
      </c>
      <c r="N11" s="56">
        <v>1</v>
      </c>
      <c r="O11" s="14" t="s">
        <v>5</v>
      </c>
      <c r="P11" s="56">
        <v>0</v>
      </c>
      <c r="Q11" s="56">
        <f t="shared" si="2"/>
        <v>0</v>
      </c>
      <c r="R11" s="67">
        <v>1</v>
      </c>
      <c r="S11" s="14" t="s">
        <v>5</v>
      </c>
      <c r="T11" s="67">
        <v>2</v>
      </c>
      <c r="U11" s="56">
        <f t="shared" si="3"/>
        <v>0</v>
      </c>
      <c r="V11" s="56">
        <v>0</v>
      </c>
      <c r="W11" s="14" t="s">
        <v>5</v>
      </c>
      <c r="X11" s="56">
        <v>0</v>
      </c>
      <c r="Y11" s="56">
        <f t="shared" si="4"/>
        <v>0</v>
      </c>
      <c r="Z11" s="56">
        <v>2</v>
      </c>
      <c r="AA11" s="14" t="s">
        <v>5</v>
      </c>
      <c r="AB11" s="56">
        <v>1</v>
      </c>
      <c r="AC11" s="56">
        <f t="shared" si="5"/>
        <v>0</v>
      </c>
      <c r="AD11" s="56">
        <v>0</v>
      </c>
      <c r="AE11" s="14" t="s">
        <v>5</v>
      </c>
      <c r="AF11" s="56">
        <v>1</v>
      </c>
      <c r="AG11" s="56">
        <f t="shared" si="6"/>
        <v>0</v>
      </c>
      <c r="AH11" s="56">
        <v>2</v>
      </c>
      <c r="AI11" s="14" t="s">
        <v>5</v>
      </c>
      <c r="AJ11" s="56">
        <v>0</v>
      </c>
      <c r="AK11" s="56">
        <f t="shared" si="7"/>
        <v>0</v>
      </c>
      <c r="AL11" s="56">
        <v>2</v>
      </c>
      <c r="AM11" s="14" t="s">
        <v>5</v>
      </c>
      <c r="AN11" s="56">
        <v>0</v>
      </c>
      <c r="AO11" s="1">
        <f t="shared" si="8"/>
        <v>0</v>
      </c>
      <c r="AP11" s="55"/>
      <c r="AQ11" s="16" t="s">
        <v>5</v>
      </c>
      <c r="AR11" s="55"/>
      <c r="AS11" s="55">
        <f t="shared" si="9"/>
        <v>0</v>
      </c>
      <c r="AT11" s="55"/>
      <c r="AU11" s="16" t="s">
        <v>5</v>
      </c>
      <c r="AV11" s="55"/>
      <c r="AW11" s="55">
        <f t="shared" si="10"/>
        <v>0</v>
      </c>
      <c r="AX11" s="55"/>
      <c r="AY11" s="16" t="s">
        <v>5</v>
      </c>
      <c r="AZ11" s="55"/>
      <c r="BA11" s="55">
        <f t="shared" si="11"/>
        <v>0</v>
      </c>
      <c r="BB11" s="55"/>
      <c r="BC11" s="16" t="s">
        <v>5</v>
      </c>
      <c r="BD11" s="55"/>
      <c r="BE11" s="55">
        <f t="shared" si="12"/>
        <v>0</v>
      </c>
      <c r="BF11" s="55"/>
      <c r="BG11" s="16" t="s">
        <v>5</v>
      </c>
      <c r="BH11" s="55"/>
      <c r="BI11" s="55">
        <f t="shared" si="13"/>
        <v>0</v>
      </c>
      <c r="BJ11" s="55"/>
      <c r="BK11" s="16" t="s">
        <v>5</v>
      </c>
      <c r="BL11" s="55"/>
      <c r="BM11" s="55">
        <f t="shared" si="14"/>
        <v>0</v>
      </c>
      <c r="BN11" s="55"/>
      <c r="BO11" s="16" t="s">
        <v>5</v>
      </c>
      <c r="BP11" s="55"/>
      <c r="BQ11" s="55">
        <f t="shared" si="15"/>
        <v>0</v>
      </c>
      <c r="BR11" s="55"/>
      <c r="BS11" s="16" t="s">
        <v>5</v>
      </c>
      <c r="BT11" s="55"/>
      <c r="BU11" s="55">
        <f t="shared" si="16"/>
        <v>0</v>
      </c>
      <c r="BV11" s="55"/>
      <c r="BW11" s="16" t="s">
        <v>5</v>
      </c>
      <c r="BX11" s="55"/>
      <c r="BY11" s="1">
        <f t="shared" si="17"/>
        <v>0</v>
      </c>
      <c r="BZ11" s="57"/>
      <c r="CA11" s="10" t="s">
        <v>5</v>
      </c>
      <c r="CB11" s="57"/>
      <c r="CC11" s="1">
        <f t="shared" si="18"/>
        <v>0</v>
      </c>
      <c r="CD11" s="58"/>
      <c r="CE11" s="12" t="s">
        <v>5</v>
      </c>
      <c r="CF11" s="58"/>
      <c r="CG11" s="1">
        <f t="shared" si="19"/>
        <v>0</v>
      </c>
      <c r="CH11" s="56"/>
      <c r="CI11" s="14" t="s">
        <v>5</v>
      </c>
      <c r="CJ11" s="56"/>
      <c r="CK11" s="1">
        <f t="shared" si="20"/>
        <v>0</v>
      </c>
      <c r="CL11" s="55"/>
      <c r="CM11" s="16" t="s">
        <v>5</v>
      </c>
      <c r="CN11" s="55"/>
      <c r="CO11" s="1">
        <f t="shared" si="21"/>
        <v>0</v>
      </c>
      <c r="CP11" s="57"/>
      <c r="CQ11" s="10" t="s">
        <v>5</v>
      </c>
      <c r="CR11" s="57"/>
      <c r="CS11" s="1">
        <f t="shared" si="22"/>
        <v>0</v>
      </c>
      <c r="CT11" s="58"/>
      <c r="CU11" s="12" t="s">
        <v>5</v>
      </c>
      <c r="CV11" s="58"/>
      <c r="CW11" s="1">
        <f t="shared" si="23"/>
        <v>0</v>
      </c>
      <c r="CX11" s="59"/>
      <c r="CY11" s="6" t="s">
        <v>5</v>
      </c>
      <c r="CZ11" s="59"/>
      <c r="DA11" s="1">
        <f t="shared" si="24"/>
        <v>0</v>
      </c>
      <c r="DB11" s="60"/>
      <c r="DC11" s="8" t="s">
        <v>5</v>
      </c>
      <c r="DD11" s="60"/>
      <c r="DE11" s="1">
        <f t="shared" si="25"/>
        <v>0</v>
      </c>
      <c r="DF11" s="57"/>
      <c r="DG11" s="10" t="s">
        <v>5</v>
      </c>
      <c r="DH11" s="57"/>
      <c r="DI11" s="1">
        <f t="shared" si="26"/>
        <v>0</v>
      </c>
      <c r="DJ11" s="58"/>
      <c r="DK11" s="12" t="s">
        <v>5</v>
      </c>
      <c r="DL11" s="58"/>
      <c r="DM11" s="1">
        <f t="shared" si="27"/>
        <v>0</v>
      </c>
      <c r="DN11" s="56"/>
      <c r="DO11" s="14" t="s">
        <v>5</v>
      </c>
      <c r="DP11" s="56"/>
      <c r="DQ11" s="1">
        <f t="shared" si="28"/>
        <v>0</v>
      </c>
      <c r="DR11" s="55"/>
      <c r="DS11" s="16" t="s">
        <v>5</v>
      </c>
      <c r="DT11" s="55"/>
      <c r="DU11" s="1">
        <f t="shared" si="29"/>
        <v>0</v>
      </c>
      <c r="DV11" s="57"/>
      <c r="DW11" s="10" t="s">
        <v>5</v>
      </c>
      <c r="DX11" s="57"/>
      <c r="DY11" s="1">
        <f t="shared" si="30"/>
        <v>0</v>
      </c>
      <c r="DZ11" s="58"/>
      <c r="EA11" s="12" t="s">
        <v>5</v>
      </c>
      <c r="EB11" s="58"/>
      <c r="EC11" s="1">
        <f t="shared" si="31"/>
        <v>0</v>
      </c>
    </row>
    <row r="12" spans="1:133">
      <c r="A12" s="3" t="s">
        <v>9</v>
      </c>
      <c r="B12" t="s">
        <v>130</v>
      </c>
      <c r="C12" s="4">
        <v>3</v>
      </c>
      <c r="D12" s="4" t="s">
        <v>5</v>
      </c>
      <c r="E12" s="4">
        <v>0</v>
      </c>
      <c r="F12" s="56">
        <v>2</v>
      </c>
      <c r="G12" s="14" t="s">
        <v>5</v>
      </c>
      <c r="H12" s="56">
        <v>1</v>
      </c>
      <c r="I12" s="56">
        <f t="shared" si="0"/>
        <v>0</v>
      </c>
      <c r="J12" s="56">
        <v>2</v>
      </c>
      <c r="K12" s="14" t="s">
        <v>5</v>
      </c>
      <c r="L12" s="56">
        <v>1</v>
      </c>
      <c r="M12" s="56">
        <f t="shared" si="1"/>
        <v>0</v>
      </c>
      <c r="N12" s="56">
        <v>0</v>
      </c>
      <c r="O12" s="14" t="s">
        <v>5</v>
      </c>
      <c r="P12" s="56">
        <v>2</v>
      </c>
      <c r="Q12" s="56">
        <f t="shared" si="2"/>
        <v>0</v>
      </c>
      <c r="R12" s="67">
        <v>2</v>
      </c>
      <c r="S12" s="14" t="s">
        <v>5</v>
      </c>
      <c r="T12" s="67">
        <v>1</v>
      </c>
      <c r="U12" s="56">
        <f t="shared" si="3"/>
        <v>0</v>
      </c>
      <c r="V12" s="56">
        <v>0</v>
      </c>
      <c r="W12" s="14" t="s">
        <v>5</v>
      </c>
      <c r="X12" s="56">
        <v>2</v>
      </c>
      <c r="Y12" s="56">
        <f t="shared" si="4"/>
        <v>0</v>
      </c>
      <c r="Z12" s="56">
        <v>2</v>
      </c>
      <c r="AA12" s="14" t="s">
        <v>5</v>
      </c>
      <c r="AB12" s="56">
        <v>1</v>
      </c>
      <c r="AC12" s="56">
        <f t="shared" si="5"/>
        <v>0</v>
      </c>
      <c r="AD12" s="56">
        <v>2</v>
      </c>
      <c r="AE12" s="14" t="s">
        <v>5</v>
      </c>
      <c r="AF12" s="56">
        <v>2</v>
      </c>
      <c r="AG12" s="56">
        <f t="shared" si="6"/>
        <v>0</v>
      </c>
      <c r="AH12" s="56">
        <v>1</v>
      </c>
      <c r="AI12" s="14" t="s">
        <v>5</v>
      </c>
      <c r="AJ12" s="56">
        <v>2</v>
      </c>
      <c r="AK12" s="56">
        <f t="shared" si="7"/>
        <v>0</v>
      </c>
      <c r="AL12" s="56">
        <v>3</v>
      </c>
      <c r="AM12" s="14" t="s">
        <v>5</v>
      </c>
      <c r="AN12" s="56">
        <v>1</v>
      </c>
      <c r="AO12" s="1">
        <f t="shared" si="8"/>
        <v>0</v>
      </c>
      <c r="AP12" s="55"/>
      <c r="AQ12" s="16" t="s">
        <v>5</v>
      </c>
      <c r="AR12" s="55"/>
      <c r="AS12" s="55">
        <f t="shared" si="9"/>
        <v>0</v>
      </c>
      <c r="AT12" s="55"/>
      <c r="AU12" s="16" t="s">
        <v>5</v>
      </c>
      <c r="AV12" s="55"/>
      <c r="AW12" s="55">
        <f t="shared" si="10"/>
        <v>0</v>
      </c>
      <c r="AX12" s="55"/>
      <c r="AY12" s="16" t="s">
        <v>5</v>
      </c>
      <c r="AZ12" s="55"/>
      <c r="BA12" s="55">
        <f t="shared" si="11"/>
        <v>0</v>
      </c>
      <c r="BB12" s="55"/>
      <c r="BC12" s="16" t="s">
        <v>5</v>
      </c>
      <c r="BD12" s="55"/>
      <c r="BE12" s="55">
        <f t="shared" si="12"/>
        <v>0</v>
      </c>
      <c r="BF12" s="55"/>
      <c r="BG12" s="16" t="s">
        <v>5</v>
      </c>
      <c r="BH12" s="55"/>
      <c r="BI12" s="55">
        <f t="shared" si="13"/>
        <v>0</v>
      </c>
      <c r="BJ12" s="55"/>
      <c r="BK12" s="16" t="s">
        <v>5</v>
      </c>
      <c r="BL12" s="55"/>
      <c r="BM12" s="55">
        <f t="shared" si="14"/>
        <v>0</v>
      </c>
      <c r="BN12" s="55"/>
      <c r="BO12" s="16" t="s">
        <v>5</v>
      </c>
      <c r="BP12" s="55"/>
      <c r="BQ12" s="55">
        <f t="shared" si="15"/>
        <v>0</v>
      </c>
      <c r="BR12" s="55"/>
      <c r="BS12" s="16" t="s">
        <v>5</v>
      </c>
      <c r="BT12" s="55"/>
      <c r="BU12" s="55">
        <f t="shared" si="16"/>
        <v>0</v>
      </c>
      <c r="BV12" s="55"/>
      <c r="BW12" s="16" t="s">
        <v>5</v>
      </c>
      <c r="BX12" s="55"/>
      <c r="BY12" s="1">
        <f t="shared" si="17"/>
        <v>0</v>
      </c>
      <c r="BZ12" s="57"/>
      <c r="CA12" s="10" t="s">
        <v>5</v>
      </c>
      <c r="CB12" s="57"/>
      <c r="CC12" s="1">
        <f t="shared" si="18"/>
        <v>0</v>
      </c>
      <c r="CD12" s="58"/>
      <c r="CE12" s="12" t="s">
        <v>5</v>
      </c>
      <c r="CF12" s="58"/>
      <c r="CG12" s="1">
        <f t="shared" si="19"/>
        <v>0</v>
      </c>
      <c r="CH12" s="56"/>
      <c r="CI12" s="14" t="s">
        <v>5</v>
      </c>
      <c r="CJ12" s="56"/>
      <c r="CK12" s="1">
        <f t="shared" si="20"/>
        <v>0</v>
      </c>
      <c r="CL12" s="55"/>
      <c r="CM12" s="16" t="s">
        <v>5</v>
      </c>
      <c r="CN12" s="55"/>
      <c r="CO12" s="1">
        <f t="shared" si="21"/>
        <v>0</v>
      </c>
      <c r="CP12" s="57"/>
      <c r="CQ12" s="10" t="s">
        <v>5</v>
      </c>
      <c r="CR12" s="57"/>
      <c r="CS12" s="1">
        <f t="shared" si="22"/>
        <v>0</v>
      </c>
      <c r="CT12" s="58"/>
      <c r="CU12" s="12" t="s">
        <v>5</v>
      </c>
      <c r="CV12" s="58"/>
      <c r="CW12" s="1">
        <f t="shared" si="23"/>
        <v>0</v>
      </c>
      <c r="CX12" s="59"/>
      <c r="CY12" s="6" t="s">
        <v>5</v>
      </c>
      <c r="CZ12" s="59"/>
      <c r="DA12" s="1">
        <f t="shared" si="24"/>
        <v>0</v>
      </c>
      <c r="DB12" s="60"/>
      <c r="DC12" s="8" t="s">
        <v>5</v>
      </c>
      <c r="DD12" s="60"/>
      <c r="DE12" s="1">
        <f t="shared" si="25"/>
        <v>0</v>
      </c>
      <c r="DF12" s="57"/>
      <c r="DG12" s="10" t="s">
        <v>5</v>
      </c>
      <c r="DH12" s="57"/>
      <c r="DI12" s="1">
        <f t="shared" si="26"/>
        <v>0</v>
      </c>
      <c r="DJ12" s="58"/>
      <c r="DK12" s="12" t="s">
        <v>5</v>
      </c>
      <c r="DL12" s="58"/>
      <c r="DM12" s="1">
        <f t="shared" si="27"/>
        <v>0</v>
      </c>
      <c r="DN12" s="56"/>
      <c r="DO12" s="14" t="s">
        <v>5</v>
      </c>
      <c r="DP12" s="56"/>
      <c r="DQ12" s="1">
        <f t="shared" si="28"/>
        <v>0</v>
      </c>
      <c r="DR12" s="55"/>
      <c r="DS12" s="16" t="s">
        <v>5</v>
      </c>
      <c r="DT12" s="55"/>
      <c r="DU12" s="1">
        <f t="shared" si="29"/>
        <v>0</v>
      </c>
      <c r="DV12" s="57"/>
      <c r="DW12" s="10" t="s">
        <v>5</v>
      </c>
      <c r="DX12" s="57"/>
      <c r="DY12" s="1">
        <f t="shared" si="30"/>
        <v>0</v>
      </c>
      <c r="DZ12" s="58"/>
      <c r="EA12" s="12" t="s">
        <v>5</v>
      </c>
      <c r="EB12" s="58"/>
      <c r="EC12" s="1">
        <f t="shared" si="31"/>
        <v>0</v>
      </c>
    </row>
    <row r="13" spans="1:133">
      <c r="A13" s="3" t="s">
        <v>10</v>
      </c>
      <c r="B13" t="s">
        <v>131</v>
      </c>
      <c r="C13" s="4">
        <v>4</v>
      </c>
      <c r="D13" s="4" t="s">
        <v>5</v>
      </c>
      <c r="E13" s="4">
        <v>0</v>
      </c>
      <c r="F13" s="56">
        <v>1</v>
      </c>
      <c r="G13" s="14" t="s">
        <v>5</v>
      </c>
      <c r="H13" s="56">
        <v>1</v>
      </c>
      <c r="I13" s="56">
        <f t="shared" si="0"/>
        <v>0</v>
      </c>
      <c r="J13" s="56">
        <v>1</v>
      </c>
      <c r="K13" s="14" t="s">
        <v>5</v>
      </c>
      <c r="L13" s="56">
        <v>1</v>
      </c>
      <c r="M13" s="56">
        <f t="shared" si="1"/>
        <v>0</v>
      </c>
      <c r="N13" s="56">
        <v>2</v>
      </c>
      <c r="O13" s="14" t="s">
        <v>5</v>
      </c>
      <c r="P13" s="56">
        <v>2</v>
      </c>
      <c r="Q13" s="56">
        <f t="shared" si="2"/>
        <v>0</v>
      </c>
      <c r="R13" s="67">
        <v>3</v>
      </c>
      <c r="S13" s="14" t="s">
        <v>5</v>
      </c>
      <c r="T13" s="67">
        <v>1</v>
      </c>
      <c r="U13" s="56">
        <f t="shared" si="3"/>
        <v>0</v>
      </c>
      <c r="V13" s="56">
        <v>3</v>
      </c>
      <c r="W13" s="14" t="s">
        <v>5</v>
      </c>
      <c r="X13" s="56">
        <v>1</v>
      </c>
      <c r="Y13" s="56">
        <f t="shared" si="4"/>
        <v>0</v>
      </c>
      <c r="Z13" s="56">
        <v>3</v>
      </c>
      <c r="AA13" s="14" t="s">
        <v>5</v>
      </c>
      <c r="AB13" s="56">
        <v>1</v>
      </c>
      <c r="AC13" s="56">
        <f t="shared" si="5"/>
        <v>0</v>
      </c>
      <c r="AD13" s="56">
        <v>2</v>
      </c>
      <c r="AE13" s="14" t="s">
        <v>5</v>
      </c>
      <c r="AF13" s="56">
        <v>1</v>
      </c>
      <c r="AG13" s="56">
        <f t="shared" si="6"/>
        <v>0</v>
      </c>
      <c r="AH13" s="56">
        <v>1</v>
      </c>
      <c r="AI13" s="14" t="s">
        <v>5</v>
      </c>
      <c r="AJ13" s="56">
        <v>1</v>
      </c>
      <c r="AK13" s="56">
        <f t="shared" si="7"/>
        <v>0</v>
      </c>
      <c r="AL13" s="56">
        <v>1</v>
      </c>
      <c r="AM13" s="14" t="s">
        <v>5</v>
      </c>
      <c r="AN13" s="56">
        <v>1</v>
      </c>
      <c r="AO13" s="1">
        <f t="shared" si="8"/>
        <v>0</v>
      </c>
      <c r="AP13" s="55"/>
      <c r="AQ13" s="16" t="s">
        <v>5</v>
      </c>
      <c r="AR13" s="55"/>
      <c r="AS13" s="55">
        <f t="shared" si="9"/>
        <v>0</v>
      </c>
      <c r="AT13" s="55"/>
      <c r="AU13" s="16" t="s">
        <v>5</v>
      </c>
      <c r="AV13" s="55"/>
      <c r="AW13" s="55">
        <f t="shared" si="10"/>
        <v>0</v>
      </c>
      <c r="AX13" s="55"/>
      <c r="AY13" s="16" t="s">
        <v>5</v>
      </c>
      <c r="AZ13" s="55"/>
      <c r="BA13" s="55">
        <f t="shared" si="11"/>
        <v>0</v>
      </c>
      <c r="BB13" s="55"/>
      <c r="BC13" s="16" t="s">
        <v>5</v>
      </c>
      <c r="BD13" s="55"/>
      <c r="BE13" s="55">
        <f t="shared" si="12"/>
        <v>0</v>
      </c>
      <c r="BF13" s="55"/>
      <c r="BG13" s="16" t="s">
        <v>5</v>
      </c>
      <c r="BH13" s="55"/>
      <c r="BI13" s="55">
        <f t="shared" si="13"/>
        <v>0</v>
      </c>
      <c r="BJ13" s="55"/>
      <c r="BK13" s="16" t="s">
        <v>5</v>
      </c>
      <c r="BL13" s="55"/>
      <c r="BM13" s="55">
        <f t="shared" si="14"/>
        <v>0</v>
      </c>
      <c r="BN13" s="55"/>
      <c r="BO13" s="16" t="s">
        <v>5</v>
      </c>
      <c r="BP13" s="55"/>
      <c r="BQ13" s="55">
        <f t="shared" si="15"/>
        <v>0</v>
      </c>
      <c r="BR13" s="55"/>
      <c r="BS13" s="16" t="s">
        <v>5</v>
      </c>
      <c r="BT13" s="55"/>
      <c r="BU13" s="55">
        <f t="shared" si="16"/>
        <v>0</v>
      </c>
      <c r="BV13" s="55"/>
      <c r="BW13" s="16" t="s">
        <v>5</v>
      </c>
      <c r="BX13" s="55"/>
      <c r="BY13" s="1">
        <f t="shared" si="17"/>
        <v>0</v>
      </c>
      <c r="BZ13" s="57"/>
      <c r="CA13" s="10" t="s">
        <v>5</v>
      </c>
      <c r="CB13" s="57"/>
      <c r="CC13" s="1">
        <f t="shared" si="18"/>
        <v>0</v>
      </c>
      <c r="CD13" s="58"/>
      <c r="CE13" s="12" t="s">
        <v>5</v>
      </c>
      <c r="CF13" s="58"/>
      <c r="CG13" s="1">
        <f t="shared" si="19"/>
        <v>0</v>
      </c>
      <c r="CH13" s="56"/>
      <c r="CI13" s="14" t="s">
        <v>5</v>
      </c>
      <c r="CJ13" s="56"/>
      <c r="CK13" s="1">
        <f t="shared" si="20"/>
        <v>0</v>
      </c>
      <c r="CL13" s="55"/>
      <c r="CM13" s="16" t="s">
        <v>5</v>
      </c>
      <c r="CN13" s="55"/>
      <c r="CO13" s="1">
        <f t="shared" si="21"/>
        <v>0</v>
      </c>
      <c r="CP13" s="57"/>
      <c r="CQ13" s="10" t="s">
        <v>5</v>
      </c>
      <c r="CR13" s="57"/>
      <c r="CS13" s="1">
        <f t="shared" si="22"/>
        <v>0</v>
      </c>
      <c r="CT13" s="58"/>
      <c r="CU13" s="12" t="s">
        <v>5</v>
      </c>
      <c r="CV13" s="58"/>
      <c r="CW13" s="1">
        <f t="shared" si="23"/>
        <v>0</v>
      </c>
      <c r="CX13" s="59"/>
      <c r="CY13" s="6" t="s">
        <v>5</v>
      </c>
      <c r="CZ13" s="59"/>
      <c r="DA13" s="1">
        <f t="shared" si="24"/>
        <v>0</v>
      </c>
      <c r="DB13" s="60"/>
      <c r="DC13" s="8" t="s">
        <v>5</v>
      </c>
      <c r="DD13" s="60"/>
      <c r="DE13" s="1">
        <f t="shared" si="25"/>
        <v>0</v>
      </c>
      <c r="DF13" s="57"/>
      <c r="DG13" s="10" t="s">
        <v>5</v>
      </c>
      <c r="DH13" s="57"/>
      <c r="DI13" s="1">
        <f t="shared" si="26"/>
        <v>0</v>
      </c>
      <c r="DJ13" s="58"/>
      <c r="DK13" s="12" t="s">
        <v>5</v>
      </c>
      <c r="DL13" s="58"/>
      <c r="DM13" s="1">
        <f t="shared" si="27"/>
        <v>0</v>
      </c>
      <c r="DN13" s="56"/>
      <c r="DO13" s="14" t="s">
        <v>5</v>
      </c>
      <c r="DP13" s="56"/>
      <c r="DQ13" s="1">
        <f t="shared" si="28"/>
        <v>0</v>
      </c>
      <c r="DR13" s="55"/>
      <c r="DS13" s="16" t="s">
        <v>5</v>
      </c>
      <c r="DT13" s="55"/>
      <c r="DU13" s="1">
        <f t="shared" si="29"/>
        <v>0</v>
      </c>
      <c r="DV13" s="57"/>
      <c r="DW13" s="10" t="s">
        <v>5</v>
      </c>
      <c r="DX13" s="57"/>
      <c r="DY13" s="1">
        <f t="shared" si="30"/>
        <v>0</v>
      </c>
      <c r="DZ13" s="58"/>
      <c r="EA13" s="12" t="s">
        <v>5</v>
      </c>
      <c r="EB13" s="58"/>
      <c r="EC13" s="1">
        <f t="shared" si="31"/>
        <v>0</v>
      </c>
    </row>
    <row r="14" spans="1:133">
      <c r="A14" s="3" t="s">
        <v>11</v>
      </c>
      <c r="B14" t="s">
        <v>132</v>
      </c>
      <c r="C14" s="4">
        <v>6</v>
      </c>
      <c r="D14" s="4" t="s">
        <v>5</v>
      </c>
      <c r="E14" s="4">
        <v>1</v>
      </c>
      <c r="F14" s="56">
        <v>1</v>
      </c>
      <c r="G14" s="14" t="s">
        <v>5</v>
      </c>
      <c r="H14" s="56">
        <v>0</v>
      </c>
      <c r="I14" s="56">
        <f t="shared" si="0"/>
        <v>0</v>
      </c>
      <c r="J14" s="56">
        <v>2</v>
      </c>
      <c r="K14" s="14" t="s">
        <v>5</v>
      </c>
      <c r="L14" s="56">
        <v>1</v>
      </c>
      <c r="M14" s="56">
        <f t="shared" si="1"/>
        <v>0</v>
      </c>
      <c r="N14" s="56">
        <v>3</v>
      </c>
      <c r="O14" s="14" t="s">
        <v>5</v>
      </c>
      <c r="P14" s="56">
        <v>1</v>
      </c>
      <c r="Q14" s="56">
        <f t="shared" si="2"/>
        <v>0</v>
      </c>
      <c r="R14" s="67">
        <v>2</v>
      </c>
      <c r="S14" s="14" t="s">
        <v>5</v>
      </c>
      <c r="T14" s="67">
        <v>0</v>
      </c>
      <c r="U14" s="56">
        <f t="shared" si="3"/>
        <v>0</v>
      </c>
      <c r="V14" s="56">
        <v>1</v>
      </c>
      <c r="W14" s="14" t="s">
        <v>5</v>
      </c>
      <c r="X14" s="56">
        <v>1</v>
      </c>
      <c r="Y14" s="56">
        <f t="shared" si="4"/>
        <v>0</v>
      </c>
      <c r="Z14" s="56">
        <v>3</v>
      </c>
      <c r="AA14" s="14" t="s">
        <v>5</v>
      </c>
      <c r="AB14" s="56">
        <v>1</v>
      </c>
      <c r="AC14" s="56">
        <f t="shared" si="5"/>
        <v>0</v>
      </c>
      <c r="AD14" s="56">
        <v>2</v>
      </c>
      <c r="AE14" s="14" t="s">
        <v>5</v>
      </c>
      <c r="AF14" s="56">
        <v>0</v>
      </c>
      <c r="AG14" s="56">
        <f t="shared" si="6"/>
        <v>0</v>
      </c>
      <c r="AH14" s="56">
        <v>2</v>
      </c>
      <c r="AI14" s="14" t="s">
        <v>5</v>
      </c>
      <c r="AJ14" s="56">
        <v>1</v>
      </c>
      <c r="AK14" s="56">
        <f t="shared" si="7"/>
        <v>0</v>
      </c>
      <c r="AL14" s="56">
        <v>2</v>
      </c>
      <c r="AM14" s="14" t="s">
        <v>5</v>
      </c>
      <c r="AN14" s="56">
        <v>1</v>
      </c>
      <c r="AO14" s="1">
        <f t="shared" si="8"/>
        <v>0</v>
      </c>
      <c r="AP14" s="55"/>
      <c r="AQ14" s="16" t="s">
        <v>5</v>
      </c>
      <c r="AR14" s="55"/>
      <c r="AS14" s="55">
        <f t="shared" si="9"/>
        <v>0</v>
      </c>
      <c r="AT14" s="55"/>
      <c r="AU14" s="16" t="s">
        <v>5</v>
      </c>
      <c r="AV14" s="55"/>
      <c r="AW14" s="55">
        <f t="shared" si="10"/>
        <v>0</v>
      </c>
      <c r="AX14" s="55"/>
      <c r="AY14" s="16" t="s">
        <v>5</v>
      </c>
      <c r="AZ14" s="55"/>
      <c r="BA14" s="55">
        <f t="shared" si="11"/>
        <v>0</v>
      </c>
      <c r="BB14" s="55"/>
      <c r="BC14" s="16" t="s">
        <v>5</v>
      </c>
      <c r="BD14" s="55"/>
      <c r="BE14" s="55">
        <f t="shared" si="12"/>
        <v>0</v>
      </c>
      <c r="BF14" s="55"/>
      <c r="BG14" s="16" t="s">
        <v>5</v>
      </c>
      <c r="BH14" s="55"/>
      <c r="BI14" s="55">
        <f t="shared" si="13"/>
        <v>0</v>
      </c>
      <c r="BJ14" s="55"/>
      <c r="BK14" s="16" t="s">
        <v>5</v>
      </c>
      <c r="BL14" s="55"/>
      <c r="BM14" s="55">
        <f t="shared" si="14"/>
        <v>0</v>
      </c>
      <c r="BN14" s="55"/>
      <c r="BO14" s="16" t="s">
        <v>5</v>
      </c>
      <c r="BP14" s="55"/>
      <c r="BQ14" s="55">
        <f t="shared" si="15"/>
        <v>0</v>
      </c>
      <c r="BR14" s="55"/>
      <c r="BS14" s="16" t="s">
        <v>5</v>
      </c>
      <c r="BT14" s="55"/>
      <c r="BU14" s="55">
        <f t="shared" si="16"/>
        <v>0</v>
      </c>
      <c r="BV14" s="55"/>
      <c r="BW14" s="16" t="s">
        <v>5</v>
      </c>
      <c r="BX14" s="55"/>
      <c r="BY14" s="1">
        <f t="shared" si="17"/>
        <v>0</v>
      </c>
      <c r="BZ14" s="57"/>
      <c r="CA14" s="10" t="s">
        <v>5</v>
      </c>
      <c r="CB14" s="57"/>
      <c r="CC14" s="1">
        <f t="shared" si="18"/>
        <v>0</v>
      </c>
      <c r="CD14" s="58"/>
      <c r="CE14" s="12" t="s">
        <v>5</v>
      </c>
      <c r="CF14" s="58"/>
      <c r="CG14" s="1">
        <f t="shared" si="19"/>
        <v>0</v>
      </c>
      <c r="CH14" s="56"/>
      <c r="CI14" s="14" t="s">
        <v>5</v>
      </c>
      <c r="CJ14" s="56"/>
      <c r="CK14" s="1">
        <f t="shared" si="20"/>
        <v>0</v>
      </c>
      <c r="CL14" s="55"/>
      <c r="CM14" s="16" t="s">
        <v>5</v>
      </c>
      <c r="CN14" s="55"/>
      <c r="CO14" s="1">
        <f t="shared" si="21"/>
        <v>0</v>
      </c>
      <c r="CP14" s="57"/>
      <c r="CQ14" s="10" t="s">
        <v>5</v>
      </c>
      <c r="CR14" s="57"/>
      <c r="CS14" s="1">
        <f t="shared" si="22"/>
        <v>0</v>
      </c>
      <c r="CT14" s="58"/>
      <c r="CU14" s="12" t="s">
        <v>5</v>
      </c>
      <c r="CV14" s="58"/>
      <c r="CW14" s="1">
        <f t="shared" si="23"/>
        <v>0</v>
      </c>
      <c r="CX14" s="59"/>
      <c r="CY14" s="6" t="s">
        <v>5</v>
      </c>
      <c r="CZ14" s="59"/>
      <c r="DA14" s="1">
        <f t="shared" si="24"/>
        <v>0</v>
      </c>
      <c r="DB14" s="60"/>
      <c r="DC14" s="8" t="s">
        <v>5</v>
      </c>
      <c r="DD14" s="60"/>
      <c r="DE14" s="1">
        <f t="shared" si="25"/>
        <v>0</v>
      </c>
      <c r="DF14" s="57"/>
      <c r="DG14" s="10" t="s">
        <v>5</v>
      </c>
      <c r="DH14" s="57"/>
      <c r="DI14" s="1">
        <f t="shared" si="26"/>
        <v>0</v>
      </c>
      <c r="DJ14" s="58"/>
      <c r="DK14" s="12" t="s">
        <v>5</v>
      </c>
      <c r="DL14" s="58"/>
      <c r="DM14" s="1">
        <f t="shared" si="27"/>
        <v>0</v>
      </c>
      <c r="DN14" s="56"/>
      <c r="DO14" s="14" t="s">
        <v>5</v>
      </c>
      <c r="DP14" s="56"/>
      <c r="DQ14" s="1">
        <f t="shared" si="28"/>
        <v>0</v>
      </c>
      <c r="DR14" s="55"/>
      <c r="DS14" s="16" t="s">
        <v>5</v>
      </c>
      <c r="DT14" s="55"/>
      <c r="DU14" s="1">
        <f t="shared" si="29"/>
        <v>0</v>
      </c>
      <c r="DV14" s="57"/>
      <c r="DW14" s="10" t="s">
        <v>5</v>
      </c>
      <c r="DX14" s="57"/>
      <c r="DY14" s="1">
        <f t="shared" si="30"/>
        <v>0</v>
      </c>
      <c r="DZ14" s="58"/>
      <c r="EA14" s="12" t="s">
        <v>5</v>
      </c>
      <c r="EB14" s="58"/>
      <c r="EC14" s="1">
        <f t="shared" si="31"/>
        <v>0</v>
      </c>
    </row>
    <row r="15" spans="1:133">
      <c r="A15" s="3" t="s">
        <v>12</v>
      </c>
      <c r="B15" t="s">
        <v>133</v>
      </c>
      <c r="C15" s="4">
        <v>2</v>
      </c>
      <c r="D15" s="4" t="s">
        <v>5</v>
      </c>
      <c r="E15" s="4">
        <v>3</v>
      </c>
      <c r="F15" s="56">
        <v>1</v>
      </c>
      <c r="G15" s="14" t="s">
        <v>5</v>
      </c>
      <c r="H15" s="56">
        <v>1</v>
      </c>
      <c r="I15" s="56">
        <f t="shared" si="0"/>
        <v>0</v>
      </c>
      <c r="J15" s="56">
        <v>1</v>
      </c>
      <c r="K15" s="14" t="s">
        <v>5</v>
      </c>
      <c r="L15" s="56">
        <v>0</v>
      </c>
      <c r="M15" s="56">
        <f t="shared" si="1"/>
        <v>0</v>
      </c>
      <c r="N15" s="56">
        <v>2</v>
      </c>
      <c r="O15" s="14" t="s">
        <v>5</v>
      </c>
      <c r="P15" s="56">
        <v>1</v>
      </c>
      <c r="Q15" s="56">
        <f t="shared" si="2"/>
        <v>0</v>
      </c>
      <c r="R15" s="67">
        <v>1</v>
      </c>
      <c r="S15" s="14" t="s">
        <v>5</v>
      </c>
      <c r="T15" s="67">
        <v>1</v>
      </c>
      <c r="U15" s="56">
        <f t="shared" si="3"/>
        <v>0</v>
      </c>
      <c r="V15" s="56">
        <v>2</v>
      </c>
      <c r="W15" s="14" t="s">
        <v>5</v>
      </c>
      <c r="X15" s="56">
        <v>1</v>
      </c>
      <c r="Y15" s="56">
        <f t="shared" si="4"/>
        <v>0</v>
      </c>
      <c r="Z15" s="56">
        <v>2</v>
      </c>
      <c r="AA15" s="14" t="s">
        <v>5</v>
      </c>
      <c r="AB15" s="56">
        <v>2</v>
      </c>
      <c r="AC15" s="56">
        <f t="shared" si="5"/>
        <v>0</v>
      </c>
      <c r="AD15" s="56">
        <v>1</v>
      </c>
      <c r="AE15" s="14" t="s">
        <v>5</v>
      </c>
      <c r="AF15" s="56">
        <v>1</v>
      </c>
      <c r="AG15" s="56">
        <f t="shared" si="6"/>
        <v>0</v>
      </c>
      <c r="AH15" s="56">
        <v>2</v>
      </c>
      <c r="AI15" s="14" t="s">
        <v>5</v>
      </c>
      <c r="AJ15" s="56">
        <v>0</v>
      </c>
      <c r="AK15" s="56">
        <f t="shared" si="7"/>
        <v>0</v>
      </c>
      <c r="AL15" s="56">
        <v>1</v>
      </c>
      <c r="AM15" s="14" t="s">
        <v>5</v>
      </c>
      <c r="AN15" s="56">
        <v>1</v>
      </c>
      <c r="AO15" s="1">
        <f t="shared" si="8"/>
        <v>0</v>
      </c>
      <c r="AP15" s="55"/>
      <c r="AQ15" s="16" t="s">
        <v>5</v>
      </c>
      <c r="AR15" s="55"/>
      <c r="AS15" s="55">
        <f t="shared" si="9"/>
        <v>0</v>
      </c>
      <c r="AT15" s="55"/>
      <c r="AU15" s="16" t="s">
        <v>5</v>
      </c>
      <c r="AV15" s="55"/>
      <c r="AW15" s="55">
        <f t="shared" si="10"/>
        <v>0</v>
      </c>
      <c r="AX15" s="55"/>
      <c r="AY15" s="16" t="s">
        <v>5</v>
      </c>
      <c r="AZ15" s="55"/>
      <c r="BA15" s="55">
        <f t="shared" si="11"/>
        <v>0</v>
      </c>
      <c r="BB15" s="55"/>
      <c r="BC15" s="16" t="s">
        <v>5</v>
      </c>
      <c r="BD15" s="55"/>
      <c r="BE15" s="55">
        <f t="shared" si="12"/>
        <v>0</v>
      </c>
      <c r="BF15" s="55"/>
      <c r="BG15" s="16" t="s">
        <v>5</v>
      </c>
      <c r="BH15" s="55"/>
      <c r="BI15" s="55">
        <f t="shared" si="13"/>
        <v>0</v>
      </c>
      <c r="BJ15" s="55"/>
      <c r="BK15" s="16" t="s">
        <v>5</v>
      </c>
      <c r="BL15" s="55"/>
      <c r="BM15" s="55">
        <f t="shared" si="14"/>
        <v>0</v>
      </c>
      <c r="BN15" s="55"/>
      <c r="BO15" s="16" t="s">
        <v>5</v>
      </c>
      <c r="BP15" s="55"/>
      <c r="BQ15" s="55">
        <f t="shared" si="15"/>
        <v>0</v>
      </c>
      <c r="BR15" s="55"/>
      <c r="BS15" s="16" t="s">
        <v>5</v>
      </c>
      <c r="BT15" s="55"/>
      <c r="BU15" s="55">
        <f t="shared" si="16"/>
        <v>0</v>
      </c>
      <c r="BV15" s="55"/>
      <c r="BW15" s="16" t="s">
        <v>5</v>
      </c>
      <c r="BX15" s="55"/>
      <c r="BY15" s="1">
        <f t="shared" si="17"/>
        <v>0</v>
      </c>
      <c r="BZ15" s="57"/>
      <c r="CA15" s="10" t="s">
        <v>5</v>
      </c>
      <c r="CB15" s="57"/>
      <c r="CC15" s="1">
        <f t="shared" si="18"/>
        <v>0</v>
      </c>
      <c r="CD15" s="58"/>
      <c r="CE15" s="12" t="s">
        <v>5</v>
      </c>
      <c r="CF15" s="58"/>
      <c r="CG15" s="1">
        <f t="shared" si="19"/>
        <v>0</v>
      </c>
      <c r="CH15" s="56"/>
      <c r="CI15" s="14" t="s">
        <v>5</v>
      </c>
      <c r="CJ15" s="56"/>
      <c r="CK15" s="1">
        <f t="shared" si="20"/>
        <v>0</v>
      </c>
      <c r="CL15" s="55"/>
      <c r="CM15" s="16" t="s">
        <v>5</v>
      </c>
      <c r="CN15" s="55"/>
      <c r="CO15" s="1">
        <f t="shared" si="21"/>
        <v>0</v>
      </c>
      <c r="CP15" s="57"/>
      <c r="CQ15" s="10" t="s">
        <v>5</v>
      </c>
      <c r="CR15" s="57"/>
      <c r="CS15" s="1">
        <f t="shared" si="22"/>
        <v>0</v>
      </c>
      <c r="CT15" s="58"/>
      <c r="CU15" s="12" t="s">
        <v>5</v>
      </c>
      <c r="CV15" s="58"/>
      <c r="CW15" s="1">
        <f t="shared" si="23"/>
        <v>0</v>
      </c>
      <c r="CX15" s="59"/>
      <c r="CY15" s="6" t="s">
        <v>5</v>
      </c>
      <c r="CZ15" s="59"/>
      <c r="DA15" s="1">
        <f t="shared" si="24"/>
        <v>0</v>
      </c>
      <c r="DB15" s="60"/>
      <c r="DC15" s="8" t="s">
        <v>5</v>
      </c>
      <c r="DD15" s="60"/>
      <c r="DE15" s="1">
        <f t="shared" si="25"/>
        <v>0</v>
      </c>
      <c r="DF15" s="57"/>
      <c r="DG15" s="10" t="s">
        <v>5</v>
      </c>
      <c r="DH15" s="57"/>
      <c r="DI15" s="1">
        <f t="shared" si="26"/>
        <v>0</v>
      </c>
      <c r="DJ15" s="58"/>
      <c r="DK15" s="12" t="s">
        <v>5</v>
      </c>
      <c r="DL15" s="58"/>
      <c r="DM15" s="1">
        <f t="shared" si="27"/>
        <v>0</v>
      </c>
      <c r="DN15" s="56"/>
      <c r="DO15" s="14" t="s">
        <v>5</v>
      </c>
      <c r="DP15" s="56"/>
      <c r="DQ15" s="1">
        <f t="shared" si="28"/>
        <v>0</v>
      </c>
      <c r="DR15" s="55"/>
      <c r="DS15" s="16" t="s">
        <v>5</v>
      </c>
      <c r="DT15" s="55"/>
      <c r="DU15" s="1">
        <f t="shared" si="29"/>
        <v>0</v>
      </c>
      <c r="DV15" s="57"/>
      <c r="DW15" s="10" t="s">
        <v>5</v>
      </c>
      <c r="DX15" s="57"/>
      <c r="DY15" s="1">
        <f t="shared" si="30"/>
        <v>0</v>
      </c>
      <c r="DZ15" s="58"/>
      <c r="EA15" s="12" t="s">
        <v>5</v>
      </c>
      <c r="EB15" s="58"/>
      <c r="EC15" s="1">
        <f t="shared" si="31"/>
        <v>0</v>
      </c>
    </row>
    <row r="16" spans="1:133">
      <c r="A16" s="3" t="s">
        <v>13</v>
      </c>
      <c r="B16" t="s">
        <v>134</v>
      </c>
      <c r="C16" s="4">
        <v>2</v>
      </c>
      <c r="D16" s="4" t="s">
        <v>5</v>
      </c>
      <c r="E16" s="4">
        <v>1</v>
      </c>
      <c r="F16" s="56">
        <v>1</v>
      </c>
      <c r="G16" s="14" t="s">
        <v>5</v>
      </c>
      <c r="H16" s="56">
        <v>0</v>
      </c>
      <c r="I16" s="56">
        <f t="shared" si="0"/>
        <v>0</v>
      </c>
      <c r="J16" s="56">
        <v>1</v>
      </c>
      <c r="K16" s="14" t="s">
        <v>5</v>
      </c>
      <c r="L16" s="56">
        <v>1</v>
      </c>
      <c r="M16" s="56">
        <f t="shared" si="1"/>
        <v>0</v>
      </c>
      <c r="N16" s="56">
        <v>1</v>
      </c>
      <c r="O16" s="14" t="s">
        <v>5</v>
      </c>
      <c r="P16" s="56">
        <v>1</v>
      </c>
      <c r="Q16" s="56">
        <f t="shared" si="2"/>
        <v>0</v>
      </c>
      <c r="R16" s="67">
        <v>1</v>
      </c>
      <c r="S16" s="14" t="s">
        <v>5</v>
      </c>
      <c r="T16" s="67">
        <v>1</v>
      </c>
      <c r="U16" s="56">
        <f t="shared" si="3"/>
        <v>0</v>
      </c>
      <c r="V16" s="56">
        <v>0</v>
      </c>
      <c r="W16" s="14" t="s">
        <v>5</v>
      </c>
      <c r="X16" s="56">
        <v>1</v>
      </c>
      <c r="Y16" s="56">
        <f t="shared" si="4"/>
        <v>0</v>
      </c>
      <c r="Z16" s="56">
        <v>2</v>
      </c>
      <c r="AA16" s="14" t="s">
        <v>5</v>
      </c>
      <c r="AB16" s="56">
        <v>2</v>
      </c>
      <c r="AC16" s="56">
        <f t="shared" si="5"/>
        <v>0</v>
      </c>
      <c r="AD16" s="56">
        <v>0</v>
      </c>
      <c r="AE16" s="14" t="s">
        <v>5</v>
      </c>
      <c r="AF16" s="56">
        <v>0</v>
      </c>
      <c r="AG16" s="56">
        <f t="shared" si="6"/>
        <v>0</v>
      </c>
      <c r="AH16" s="56">
        <v>1</v>
      </c>
      <c r="AI16" s="14" t="s">
        <v>5</v>
      </c>
      <c r="AJ16" s="56">
        <v>1</v>
      </c>
      <c r="AK16" s="56">
        <f t="shared" si="7"/>
        <v>0</v>
      </c>
      <c r="AL16" s="56">
        <v>1</v>
      </c>
      <c r="AM16" s="14" t="s">
        <v>5</v>
      </c>
      <c r="AN16" s="56">
        <v>1</v>
      </c>
      <c r="AO16" s="1">
        <f t="shared" si="8"/>
        <v>0</v>
      </c>
      <c r="AP16" s="55"/>
      <c r="AQ16" s="16" t="s">
        <v>5</v>
      </c>
      <c r="AR16" s="55"/>
      <c r="AS16" s="55">
        <f t="shared" si="9"/>
        <v>0</v>
      </c>
      <c r="AT16" s="55"/>
      <c r="AU16" s="16" t="s">
        <v>5</v>
      </c>
      <c r="AV16" s="55"/>
      <c r="AW16" s="55">
        <f t="shared" si="10"/>
        <v>0</v>
      </c>
      <c r="AX16" s="55"/>
      <c r="AY16" s="16" t="s">
        <v>5</v>
      </c>
      <c r="AZ16" s="55"/>
      <c r="BA16" s="55">
        <f t="shared" si="11"/>
        <v>0</v>
      </c>
      <c r="BB16" s="55"/>
      <c r="BC16" s="16" t="s">
        <v>5</v>
      </c>
      <c r="BD16" s="55"/>
      <c r="BE16" s="55">
        <f t="shared" si="12"/>
        <v>0</v>
      </c>
      <c r="BF16" s="55"/>
      <c r="BG16" s="16" t="s">
        <v>5</v>
      </c>
      <c r="BH16" s="55"/>
      <c r="BI16" s="55">
        <f t="shared" si="13"/>
        <v>0</v>
      </c>
      <c r="BJ16" s="55"/>
      <c r="BK16" s="16" t="s">
        <v>5</v>
      </c>
      <c r="BL16" s="55"/>
      <c r="BM16" s="55">
        <f t="shared" si="14"/>
        <v>0</v>
      </c>
      <c r="BN16" s="55"/>
      <c r="BO16" s="16" t="s">
        <v>5</v>
      </c>
      <c r="BP16" s="55"/>
      <c r="BQ16" s="55">
        <f t="shared" si="15"/>
        <v>0</v>
      </c>
      <c r="BR16" s="55"/>
      <c r="BS16" s="16" t="s">
        <v>5</v>
      </c>
      <c r="BT16" s="55"/>
      <c r="BU16" s="55">
        <f t="shared" si="16"/>
        <v>0</v>
      </c>
      <c r="BV16" s="55"/>
      <c r="BW16" s="16" t="s">
        <v>5</v>
      </c>
      <c r="BX16" s="55"/>
      <c r="BY16" s="1">
        <f t="shared" si="17"/>
        <v>0</v>
      </c>
      <c r="BZ16" s="57"/>
      <c r="CA16" s="10" t="s">
        <v>5</v>
      </c>
      <c r="CB16" s="57"/>
      <c r="CC16" s="1">
        <f t="shared" si="18"/>
        <v>0</v>
      </c>
      <c r="CD16" s="58"/>
      <c r="CE16" s="12" t="s">
        <v>5</v>
      </c>
      <c r="CF16" s="58"/>
      <c r="CG16" s="1">
        <f t="shared" si="19"/>
        <v>0</v>
      </c>
      <c r="CH16" s="56"/>
      <c r="CI16" s="14" t="s">
        <v>5</v>
      </c>
      <c r="CJ16" s="56"/>
      <c r="CK16" s="1">
        <f t="shared" si="20"/>
        <v>0</v>
      </c>
      <c r="CL16" s="55"/>
      <c r="CM16" s="16" t="s">
        <v>5</v>
      </c>
      <c r="CN16" s="55"/>
      <c r="CO16" s="1">
        <f t="shared" si="21"/>
        <v>0</v>
      </c>
      <c r="CP16" s="57"/>
      <c r="CQ16" s="10" t="s">
        <v>5</v>
      </c>
      <c r="CR16" s="57"/>
      <c r="CS16" s="1">
        <f t="shared" si="22"/>
        <v>0</v>
      </c>
      <c r="CT16" s="58"/>
      <c r="CU16" s="12" t="s">
        <v>5</v>
      </c>
      <c r="CV16" s="58"/>
      <c r="CW16" s="1">
        <f t="shared" si="23"/>
        <v>0</v>
      </c>
      <c r="CX16" s="59"/>
      <c r="CY16" s="6" t="s">
        <v>5</v>
      </c>
      <c r="CZ16" s="59"/>
      <c r="DA16" s="1">
        <f t="shared" si="24"/>
        <v>0</v>
      </c>
      <c r="DB16" s="60"/>
      <c r="DC16" s="8" t="s">
        <v>5</v>
      </c>
      <c r="DD16" s="60"/>
      <c r="DE16" s="1">
        <f t="shared" si="25"/>
        <v>0</v>
      </c>
      <c r="DF16" s="57"/>
      <c r="DG16" s="10" t="s">
        <v>5</v>
      </c>
      <c r="DH16" s="57"/>
      <c r="DI16" s="1">
        <f t="shared" si="26"/>
        <v>0</v>
      </c>
      <c r="DJ16" s="58"/>
      <c r="DK16" s="12" t="s">
        <v>5</v>
      </c>
      <c r="DL16" s="58"/>
      <c r="DM16" s="1">
        <f t="shared" si="27"/>
        <v>0</v>
      </c>
      <c r="DN16" s="56"/>
      <c r="DO16" s="14" t="s">
        <v>5</v>
      </c>
      <c r="DP16" s="56"/>
      <c r="DQ16" s="1">
        <f t="shared" si="28"/>
        <v>0</v>
      </c>
      <c r="DR16" s="55"/>
      <c r="DS16" s="16" t="s">
        <v>5</v>
      </c>
      <c r="DT16" s="55"/>
      <c r="DU16" s="1">
        <f t="shared" si="29"/>
        <v>0</v>
      </c>
      <c r="DV16" s="57"/>
      <c r="DW16" s="10" t="s">
        <v>5</v>
      </c>
      <c r="DX16" s="57"/>
      <c r="DY16" s="1">
        <f t="shared" si="30"/>
        <v>0</v>
      </c>
      <c r="DZ16" s="58"/>
      <c r="EA16" s="12" t="s">
        <v>5</v>
      </c>
      <c r="EB16" s="58"/>
      <c r="EC16" s="1">
        <f t="shared" si="31"/>
        <v>0</v>
      </c>
    </row>
    <row r="17" spans="1:133">
      <c r="A17" s="3" t="s">
        <v>14</v>
      </c>
      <c r="B17" t="s">
        <v>135</v>
      </c>
      <c r="C17" s="4">
        <v>1</v>
      </c>
      <c r="D17" s="4" t="s">
        <v>5</v>
      </c>
      <c r="E17" s="4">
        <v>0</v>
      </c>
      <c r="F17" s="56">
        <v>0</v>
      </c>
      <c r="G17" s="14" t="s">
        <v>5</v>
      </c>
      <c r="H17" s="56">
        <v>0</v>
      </c>
      <c r="I17" s="56">
        <f t="shared" si="0"/>
        <v>0</v>
      </c>
      <c r="J17" s="56">
        <v>1</v>
      </c>
      <c r="K17" s="14" t="s">
        <v>5</v>
      </c>
      <c r="L17" s="56">
        <v>1</v>
      </c>
      <c r="M17" s="56">
        <f t="shared" si="1"/>
        <v>0</v>
      </c>
      <c r="N17" s="56">
        <v>2</v>
      </c>
      <c r="O17" s="14" t="s">
        <v>5</v>
      </c>
      <c r="P17" s="56">
        <v>1</v>
      </c>
      <c r="Q17" s="56">
        <f t="shared" si="2"/>
        <v>0</v>
      </c>
      <c r="R17" s="67">
        <v>2</v>
      </c>
      <c r="S17" s="14" t="s">
        <v>5</v>
      </c>
      <c r="T17" s="67">
        <v>1</v>
      </c>
      <c r="U17" s="56">
        <f t="shared" si="3"/>
        <v>0</v>
      </c>
      <c r="V17" s="56">
        <v>0</v>
      </c>
      <c r="W17" s="14" t="s">
        <v>5</v>
      </c>
      <c r="X17" s="56">
        <v>0</v>
      </c>
      <c r="Y17" s="56">
        <f t="shared" si="4"/>
        <v>0</v>
      </c>
      <c r="Z17" s="56">
        <v>2</v>
      </c>
      <c r="AA17" s="14" t="s">
        <v>5</v>
      </c>
      <c r="AB17" s="56">
        <v>1</v>
      </c>
      <c r="AC17" s="56">
        <f t="shared" si="5"/>
        <v>0</v>
      </c>
      <c r="AD17" s="56">
        <v>1</v>
      </c>
      <c r="AE17" s="14" t="s">
        <v>5</v>
      </c>
      <c r="AF17" s="56">
        <v>0</v>
      </c>
      <c r="AG17" s="56">
        <f t="shared" si="6"/>
        <v>1</v>
      </c>
      <c r="AH17" s="56">
        <v>1</v>
      </c>
      <c r="AI17" s="14" t="s">
        <v>5</v>
      </c>
      <c r="AJ17" s="56">
        <v>1</v>
      </c>
      <c r="AK17" s="56">
        <f t="shared" si="7"/>
        <v>0</v>
      </c>
      <c r="AL17" s="56">
        <v>2</v>
      </c>
      <c r="AM17" s="14" t="s">
        <v>5</v>
      </c>
      <c r="AN17" s="56">
        <v>1</v>
      </c>
      <c r="AO17" s="1">
        <f t="shared" si="8"/>
        <v>0</v>
      </c>
      <c r="AP17" s="55"/>
      <c r="AQ17" s="16" t="s">
        <v>5</v>
      </c>
      <c r="AR17" s="55"/>
      <c r="AS17" s="55">
        <f t="shared" si="9"/>
        <v>0</v>
      </c>
      <c r="AT17" s="55"/>
      <c r="AU17" s="16" t="s">
        <v>5</v>
      </c>
      <c r="AV17" s="55"/>
      <c r="AW17" s="55">
        <f t="shared" si="10"/>
        <v>0</v>
      </c>
      <c r="AX17" s="55"/>
      <c r="AY17" s="16" t="s">
        <v>5</v>
      </c>
      <c r="AZ17" s="55"/>
      <c r="BA17" s="55">
        <f t="shared" si="11"/>
        <v>0</v>
      </c>
      <c r="BB17" s="55"/>
      <c r="BC17" s="16" t="s">
        <v>5</v>
      </c>
      <c r="BD17" s="55"/>
      <c r="BE17" s="55">
        <f t="shared" si="12"/>
        <v>0</v>
      </c>
      <c r="BF17" s="55"/>
      <c r="BG17" s="16" t="s">
        <v>5</v>
      </c>
      <c r="BH17" s="55"/>
      <c r="BI17" s="55">
        <f t="shared" si="13"/>
        <v>0</v>
      </c>
      <c r="BJ17" s="55"/>
      <c r="BK17" s="16" t="s">
        <v>5</v>
      </c>
      <c r="BL17" s="55"/>
      <c r="BM17" s="55">
        <f t="shared" si="14"/>
        <v>0</v>
      </c>
      <c r="BN17" s="55"/>
      <c r="BO17" s="16" t="s">
        <v>5</v>
      </c>
      <c r="BP17" s="55"/>
      <c r="BQ17" s="55">
        <f t="shared" si="15"/>
        <v>0</v>
      </c>
      <c r="BR17" s="55"/>
      <c r="BS17" s="16" t="s">
        <v>5</v>
      </c>
      <c r="BT17" s="55"/>
      <c r="BU17" s="55">
        <f t="shared" si="16"/>
        <v>0</v>
      </c>
      <c r="BV17" s="55"/>
      <c r="BW17" s="16" t="s">
        <v>5</v>
      </c>
      <c r="BX17" s="55"/>
      <c r="BY17" s="1">
        <f t="shared" si="17"/>
        <v>0</v>
      </c>
      <c r="BZ17" s="57"/>
      <c r="CA17" s="10" t="s">
        <v>5</v>
      </c>
      <c r="CB17" s="57"/>
      <c r="CC17" s="1">
        <f t="shared" si="18"/>
        <v>0</v>
      </c>
      <c r="CD17" s="58"/>
      <c r="CE17" s="12" t="s">
        <v>5</v>
      </c>
      <c r="CF17" s="58"/>
      <c r="CG17" s="1">
        <f t="shared" si="19"/>
        <v>0</v>
      </c>
      <c r="CH17" s="56"/>
      <c r="CI17" s="14" t="s">
        <v>5</v>
      </c>
      <c r="CJ17" s="56"/>
      <c r="CK17" s="1">
        <f t="shared" si="20"/>
        <v>0</v>
      </c>
      <c r="CL17" s="55"/>
      <c r="CM17" s="16" t="s">
        <v>5</v>
      </c>
      <c r="CN17" s="55"/>
      <c r="CO17" s="1">
        <f t="shared" si="21"/>
        <v>0</v>
      </c>
      <c r="CP17" s="57"/>
      <c r="CQ17" s="10" t="s">
        <v>5</v>
      </c>
      <c r="CR17" s="57"/>
      <c r="CS17" s="1">
        <f t="shared" si="22"/>
        <v>0</v>
      </c>
      <c r="CT17" s="58"/>
      <c r="CU17" s="12" t="s">
        <v>5</v>
      </c>
      <c r="CV17" s="58"/>
      <c r="CW17" s="1">
        <f t="shared" si="23"/>
        <v>0</v>
      </c>
      <c r="CX17" s="59"/>
      <c r="CY17" s="6" t="s">
        <v>5</v>
      </c>
      <c r="CZ17" s="59"/>
      <c r="DA17" s="1">
        <f t="shared" si="24"/>
        <v>0</v>
      </c>
      <c r="DB17" s="60"/>
      <c r="DC17" s="8" t="s">
        <v>5</v>
      </c>
      <c r="DD17" s="60"/>
      <c r="DE17" s="1">
        <f t="shared" si="25"/>
        <v>0</v>
      </c>
      <c r="DF17" s="57"/>
      <c r="DG17" s="10" t="s">
        <v>5</v>
      </c>
      <c r="DH17" s="57"/>
      <c r="DI17" s="1">
        <f t="shared" si="26"/>
        <v>0</v>
      </c>
      <c r="DJ17" s="58"/>
      <c r="DK17" s="12" t="s">
        <v>5</v>
      </c>
      <c r="DL17" s="58"/>
      <c r="DM17" s="1">
        <f t="shared" si="27"/>
        <v>0</v>
      </c>
      <c r="DN17" s="56"/>
      <c r="DO17" s="14" t="s">
        <v>5</v>
      </c>
      <c r="DP17" s="56"/>
      <c r="DQ17" s="1">
        <f t="shared" si="28"/>
        <v>0</v>
      </c>
      <c r="DR17" s="55"/>
      <c r="DS17" s="16" t="s">
        <v>5</v>
      </c>
      <c r="DT17" s="55"/>
      <c r="DU17" s="1">
        <f t="shared" si="29"/>
        <v>0</v>
      </c>
      <c r="DV17" s="57"/>
      <c r="DW17" s="10" t="s">
        <v>5</v>
      </c>
      <c r="DX17" s="57"/>
      <c r="DY17" s="1">
        <f t="shared" si="30"/>
        <v>0</v>
      </c>
      <c r="DZ17" s="58"/>
      <c r="EA17" s="12" t="s">
        <v>5</v>
      </c>
      <c r="EB17" s="58"/>
      <c r="EC17" s="1">
        <f t="shared" si="31"/>
        <v>0</v>
      </c>
    </row>
    <row r="18" spans="1:133">
      <c r="A18" s="3" t="s">
        <v>15</v>
      </c>
      <c r="B18" t="s">
        <v>136</v>
      </c>
      <c r="C18" s="4">
        <v>3</v>
      </c>
      <c r="D18" s="4" t="s">
        <v>5</v>
      </c>
      <c r="E18" s="4">
        <v>1</v>
      </c>
      <c r="F18" s="56">
        <v>1</v>
      </c>
      <c r="G18" s="14" t="s">
        <v>5</v>
      </c>
      <c r="H18" s="56">
        <v>1</v>
      </c>
      <c r="I18" s="56">
        <f t="shared" si="0"/>
        <v>0</v>
      </c>
      <c r="J18" s="56">
        <v>0</v>
      </c>
      <c r="K18" s="14" t="s">
        <v>5</v>
      </c>
      <c r="L18" s="56">
        <v>1</v>
      </c>
      <c r="M18" s="56">
        <f t="shared" si="1"/>
        <v>0</v>
      </c>
      <c r="N18" s="56">
        <v>1</v>
      </c>
      <c r="O18" s="14" t="s">
        <v>5</v>
      </c>
      <c r="P18" s="56">
        <v>1</v>
      </c>
      <c r="Q18" s="56">
        <f t="shared" si="2"/>
        <v>0</v>
      </c>
      <c r="R18" s="67">
        <v>1</v>
      </c>
      <c r="S18" s="14" t="s">
        <v>5</v>
      </c>
      <c r="T18" s="67">
        <v>1</v>
      </c>
      <c r="U18" s="56">
        <f t="shared" si="3"/>
        <v>0</v>
      </c>
      <c r="V18" s="56">
        <v>3</v>
      </c>
      <c r="W18" s="14" t="s">
        <v>5</v>
      </c>
      <c r="X18" s="56">
        <v>1</v>
      </c>
      <c r="Y18" s="56">
        <f t="shared" si="4"/>
        <v>1</v>
      </c>
      <c r="Z18" s="56">
        <v>1</v>
      </c>
      <c r="AA18" s="14" t="s">
        <v>5</v>
      </c>
      <c r="AB18" s="56">
        <v>2</v>
      </c>
      <c r="AC18" s="56">
        <f t="shared" si="5"/>
        <v>0</v>
      </c>
      <c r="AD18" s="56">
        <v>0</v>
      </c>
      <c r="AE18" s="14" t="s">
        <v>5</v>
      </c>
      <c r="AF18" s="56">
        <v>1</v>
      </c>
      <c r="AG18" s="56">
        <f t="shared" si="6"/>
        <v>0</v>
      </c>
      <c r="AH18" s="56">
        <v>1</v>
      </c>
      <c r="AI18" s="14" t="s">
        <v>5</v>
      </c>
      <c r="AJ18" s="56">
        <v>1</v>
      </c>
      <c r="AK18" s="56">
        <f t="shared" si="7"/>
        <v>0</v>
      </c>
      <c r="AL18" s="56">
        <v>0</v>
      </c>
      <c r="AM18" s="14" t="s">
        <v>5</v>
      </c>
      <c r="AN18" s="56">
        <v>1</v>
      </c>
      <c r="AO18" s="1">
        <f t="shared" si="8"/>
        <v>0</v>
      </c>
      <c r="AP18" s="55"/>
      <c r="AQ18" s="16" t="s">
        <v>5</v>
      </c>
      <c r="AR18" s="55"/>
      <c r="AS18" s="55">
        <f t="shared" si="9"/>
        <v>0</v>
      </c>
      <c r="AT18" s="55"/>
      <c r="AU18" s="16" t="s">
        <v>5</v>
      </c>
      <c r="AV18" s="55"/>
      <c r="AW18" s="55">
        <f t="shared" si="10"/>
        <v>0</v>
      </c>
      <c r="AX18" s="55"/>
      <c r="AY18" s="16" t="s">
        <v>5</v>
      </c>
      <c r="AZ18" s="55"/>
      <c r="BA18" s="55">
        <f t="shared" si="11"/>
        <v>0</v>
      </c>
      <c r="BB18" s="55"/>
      <c r="BC18" s="16" t="s">
        <v>5</v>
      </c>
      <c r="BD18" s="55"/>
      <c r="BE18" s="55">
        <f t="shared" si="12"/>
        <v>0</v>
      </c>
      <c r="BF18" s="55"/>
      <c r="BG18" s="16" t="s">
        <v>5</v>
      </c>
      <c r="BH18" s="55"/>
      <c r="BI18" s="55">
        <f t="shared" si="13"/>
        <v>0</v>
      </c>
      <c r="BJ18" s="55"/>
      <c r="BK18" s="16" t="s">
        <v>5</v>
      </c>
      <c r="BL18" s="55"/>
      <c r="BM18" s="55">
        <f t="shared" si="14"/>
        <v>0</v>
      </c>
      <c r="BN18" s="55"/>
      <c r="BO18" s="16" t="s">
        <v>5</v>
      </c>
      <c r="BP18" s="55"/>
      <c r="BQ18" s="55">
        <f t="shared" si="15"/>
        <v>0</v>
      </c>
      <c r="BR18" s="55"/>
      <c r="BS18" s="16" t="s">
        <v>5</v>
      </c>
      <c r="BT18" s="55"/>
      <c r="BU18" s="55">
        <f t="shared" si="16"/>
        <v>0</v>
      </c>
      <c r="BV18" s="55"/>
      <c r="BW18" s="16" t="s">
        <v>5</v>
      </c>
      <c r="BX18" s="55"/>
      <c r="BY18" s="1">
        <f t="shared" si="17"/>
        <v>0</v>
      </c>
      <c r="BZ18" s="57"/>
      <c r="CA18" s="10" t="s">
        <v>5</v>
      </c>
      <c r="CB18" s="57"/>
      <c r="CC18" s="1">
        <f t="shared" si="18"/>
        <v>0</v>
      </c>
      <c r="CD18" s="58"/>
      <c r="CE18" s="12" t="s">
        <v>5</v>
      </c>
      <c r="CF18" s="58"/>
      <c r="CG18" s="1">
        <f t="shared" si="19"/>
        <v>0</v>
      </c>
      <c r="CH18" s="56"/>
      <c r="CI18" s="14" t="s">
        <v>5</v>
      </c>
      <c r="CJ18" s="56"/>
      <c r="CK18" s="1">
        <f t="shared" si="20"/>
        <v>0</v>
      </c>
      <c r="CL18" s="55"/>
      <c r="CM18" s="16" t="s">
        <v>5</v>
      </c>
      <c r="CN18" s="55"/>
      <c r="CO18" s="1">
        <f t="shared" si="21"/>
        <v>0</v>
      </c>
      <c r="CP18" s="57"/>
      <c r="CQ18" s="10" t="s">
        <v>5</v>
      </c>
      <c r="CR18" s="57"/>
      <c r="CS18" s="1">
        <f t="shared" si="22"/>
        <v>0</v>
      </c>
      <c r="CT18" s="58"/>
      <c r="CU18" s="12" t="s">
        <v>5</v>
      </c>
      <c r="CV18" s="58"/>
      <c r="CW18" s="1">
        <f t="shared" si="23"/>
        <v>0</v>
      </c>
      <c r="CX18" s="59"/>
      <c r="CY18" s="6" t="s">
        <v>5</v>
      </c>
      <c r="CZ18" s="59"/>
      <c r="DA18" s="1">
        <f t="shared" si="24"/>
        <v>0</v>
      </c>
      <c r="DB18" s="60"/>
      <c r="DC18" s="8" t="s">
        <v>5</v>
      </c>
      <c r="DD18" s="60"/>
      <c r="DE18" s="1">
        <f t="shared" si="25"/>
        <v>0</v>
      </c>
      <c r="DF18" s="57"/>
      <c r="DG18" s="10" t="s">
        <v>5</v>
      </c>
      <c r="DH18" s="57"/>
      <c r="DI18" s="1">
        <f t="shared" si="26"/>
        <v>0</v>
      </c>
      <c r="DJ18" s="58"/>
      <c r="DK18" s="12" t="s">
        <v>5</v>
      </c>
      <c r="DL18" s="58"/>
      <c r="DM18" s="1">
        <f t="shared" si="27"/>
        <v>0</v>
      </c>
      <c r="DN18" s="56"/>
      <c r="DO18" s="14" t="s">
        <v>5</v>
      </c>
      <c r="DP18" s="56"/>
      <c r="DQ18" s="1">
        <f t="shared" si="28"/>
        <v>0</v>
      </c>
      <c r="DR18" s="55"/>
      <c r="DS18" s="16" t="s">
        <v>5</v>
      </c>
      <c r="DT18" s="55"/>
      <c r="DU18" s="1">
        <f t="shared" si="29"/>
        <v>0</v>
      </c>
      <c r="DV18" s="57"/>
      <c r="DW18" s="10" t="s">
        <v>5</v>
      </c>
      <c r="DX18" s="57"/>
      <c r="DY18" s="1">
        <f t="shared" si="30"/>
        <v>0</v>
      </c>
      <c r="DZ18" s="58"/>
      <c r="EA18" s="12" t="s">
        <v>5</v>
      </c>
      <c r="EB18" s="58"/>
      <c r="EC18" s="1">
        <f t="shared" si="31"/>
        <v>0</v>
      </c>
    </row>
    <row r="19" spans="1:133">
      <c r="A19" s="3" t="s">
        <v>16</v>
      </c>
      <c r="B19" t="s">
        <v>137</v>
      </c>
      <c r="C19" s="4">
        <v>3</v>
      </c>
      <c r="D19" s="4" t="s">
        <v>5</v>
      </c>
      <c r="E19" s="4">
        <v>2</v>
      </c>
      <c r="F19" s="56">
        <v>1</v>
      </c>
      <c r="G19" s="14" t="s">
        <v>5</v>
      </c>
      <c r="H19" s="56">
        <v>1</v>
      </c>
      <c r="I19" s="56">
        <f t="shared" si="0"/>
        <v>0</v>
      </c>
      <c r="J19" s="56">
        <v>2</v>
      </c>
      <c r="K19" s="14" t="s">
        <v>5</v>
      </c>
      <c r="L19" s="56">
        <v>1</v>
      </c>
      <c r="M19" s="56">
        <f t="shared" si="1"/>
        <v>0</v>
      </c>
      <c r="N19" s="56">
        <v>2</v>
      </c>
      <c r="O19" s="14" t="s">
        <v>5</v>
      </c>
      <c r="P19" s="56">
        <v>1</v>
      </c>
      <c r="Q19" s="56">
        <f t="shared" si="2"/>
        <v>0</v>
      </c>
      <c r="R19" s="67">
        <v>4</v>
      </c>
      <c r="S19" s="14" t="s">
        <v>5</v>
      </c>
      <c r="T19" s="67">
        <v>0</v>
      </c>
      <c r="U19" s="56">
        <f t="shared" si="3"/>
        <v>0</v>
      </c>
      <c r="V19" s="56">
        <v>1</v>
      </c>
      <c r="W19" s="14" t="s">
        <v>5</v>
      </c>
      <c r="X19" s="56">
        <v>1</v>
      </c>
      <c r="Y19" s="56">
        <f t="shared" si="4"/>
        <v>0</v>
      </c>
      <c r="Z19" s="56">
        <v>2</v>
      </c>
      <c r="AA19" s="14" t="s">
        <v>5</v>
      </c>
      <c r="AB19" s="56">
        <v>1</v>
      </c>
      <c r="AC19" s="56">
        <f t="shared" si="5"/>
        <v>0</v>
      </c>
      <c r="AD19" s="56">
        <v>0</v>
      </c>
      <c r="AE19" s="14" t="s">
        <v>5</v>
      </c>
      <c r="AF19" s="56">
        <v>1</v>
      </c>
      <c r="AG19" s="56">
        <f t="shared" si="6"/>
        <v>0</v>
      </c>
      <c r="AH19" s="56">
        <v>1</v>
      </c>
      <c r="AI19" s="14" t="s">
        <v>5</v>
      </c>
      <c r="AJ19" s="56">
        <v>1</v>
      </c>
      <c r="AK19" s="56">
        <f t="shared" si="7"/>
        <v>0</v>
      </c>
      <c r="AL19" s="56">
        <v>1</v>
      </c>
      <c r="AM19" s="14" t="s">
        <v>5</v>
      </c>
      <c r="AN19" s="56">
        <v>0</v>
      </c>
      <c r="AO19" s="1">
        <f t="shared" si="8"/>
        <v>0</v>
      </c>
      <c r="AP19" s="55"/>
      <c r="AQ19" s="16" t="s">
        <v>5</v>
      </c>
      <c r="AR19" s="55"/>
      <c r="AS19" s="55">
        <f t="shared" si="9"/>
        <v>0</v>
      </c>
      <c r="AT19" s="55"/>
      <c r="AU19" s="16" t="s">
        <v>5</v>
      </c>
      <c r="AV19" s="55"/>
      <c r="AW19" s="55">
        <f t="shared" si="10"/>
        <v>0</v>
      </c>
      <c r="AX19" s="55"/>
      <c r="AY19" s="16" t="s">
        <v>5</v>
      </c>
      <c r="AZ19" s="55"/>
      <c r="BA19" s="55">
        <f t="shared" si="11"/>
        <v>0</v>
      </c>
      <c r="BB19" s="55"/>
      <c r="BC19" s="16" t="s">
        <v>5</v>
      </c>
      <c r="BD19" s="55"/>
      <c r="BE19" s="55">
        <f t="shared" si="12"/>
        <v>0</v>
      </c>
      <c r="BF19" s="55"/>
      <c r="BG19" s="16" t="s">
        <v>5</v>
      </c>
      <c r="BH19" s="55"/>
      <c r="BI19" s="55">
        <f t="shared" si="13"/>
        <v>0</v>
      </c>
      <c r="BJ19" s="55"/>
      <c r="BK19" s="16" t="s">
        <v>5</v>
      </c>
      <c r="BL19" s="55"/>
      <c r="BM19" s="55">
        <f t="shared" si="14"/>
        <v>0</v>
      </c>
      <c r="BN19" s="55"/>
      <c r="BO19" s="16" t="s">
        <v>5</v>
      </c>
      <c r="BP19" s="55"/>
      <c r="BQ19" s="55">
        <f t="shared" si="15"/>
        <v>0</v>
      </c>
      <c r="BR19" s="55"/>
      <c r="BS19" s="16" t="s">
        <v>5</v>
      </c>
      <c r="BT19" s="55"/>
      <c r="BU19" s="55">
        <f t="shared" si="16"/>
        <v>0</v>
      </c>
      <c r="BV19" s="55"/>
      <c r="BW19" s="16" t="s">
        <v>5</v>
      </c>
      <c r="BX19" s="55"/>
      <c r="BY19" s="1">
        <f t="shared" si="17"/>
        <v>0</v>
      </c>
      <c r="BZ19" s="57"/>
      <c r="CA19" s="10" t="s">
        <v>5</v>
      </c>
      <c r="CB19" s="57"/>
      <c r="CC19" s="1">
        <f t="shared" si="18"/>
        <v>0</v>
      </c>
      <c r="CD19" s="58"/>
      <c r="CE19" s="12" t="s">
        <v>5</v>
      </c>
      <c r="CF19" s="58"/>
      <c r="CG19" s="1">
        <f t="shared" si="19"/>
        <v>0</v>
      </c>
      <c r="CH19" s="56"/>
      <c r="CI19" s="14" t="s">
        <v>5</v>
      </c>
      <c r="CJ19" s="56"/>
      <c r="CK19" s="1">
        <f t="shared" si="20"/>
        <v>0</v>
      </c>
      <c r="CL19" s="55"/>
      <c r="CM19" s="16" t="s">
        <v>5</v>
      </c>
      <c r="CN19" s="55"/>
      <c r="CO19" s="1">
        <f t="shared" si="21"/>
        <v>0</v>
      </c>
      <c r="CP19" s="57"/>
      <c r="CQ19" s="10" t="s">
        <v>5</v>
      </c>
      <c r="CR19" s="57"/>
      <c r="CS19" s="1">
        <f t="shared" si="22"/>
        <v>0</v>
      </c>
      <c r="CT19" s="58"/>
      <c r="CU19" s="12" t="s">
        <v>5</v>
      </c>
      <c r="CV19" s="58"/>
      <c r="CW19" s="1">
        <f t="shared" si="23"/>
        <v>0</v>
      </c>
      <c r="CX19" s="59"/>
      <c r="CY19" s="6" t="s">
        <v>5</v>
      </c>
      <c r="CZ19" s="59"/>
      <c r="DA19" s="1">
        <f t="shared" si="24"/>
        <v>0</v>
      </c>
      <c r="DB19" s="60"/>
      <c r="DC19" s="8" t="s">
        <v>5</v>
      </c>
      <c r="DD19" s="60"/>
      <c r="DE19" s="1">
        <f t="shared" si="25"/>
        <v>0</v>
      </c>
      <c r="DF19" s="57"/>
      <c r="DG19" s="10" t="s">
        <v>5</v>
      </c>
      <c r="DH19" s="57"/>
      <c r="DI19" s="1">
        <f t="shared" si="26"/>
        <v>0</v>
      </c>
      <c r="DJ19" s="58"/>
      <c r="DK19" s="12" t="s">
        <v>5</v>
      </c>
      <c r="DL19" s="58"/>
      <c r="DM19" s="1">
        <f t="shared" si="27"/>
        <v>0</v>
      </c>
      <c r="DN19" s="56"/>
      <c r="DO19" s="14" t="s">
        <v>5</v>
      </c>
      <c r="DP19" s="56"/>
      <c r="DQ19" s="1">
        <f t="shared" si="28"/>
        <v>0</v>
      </c>
      <c r="DR19" s="55"/>
      <c r="DS19" s="16" t="s">
        <v>5</v>
      </c>
      <c r="DT19" s="55"/>
      <c r="DU19" s="1">
        <f t="shared" si="29"/>
        <v>0</v>
      </c>
      <c r="DV19" s="57"/>
      <c r="DW19" s="10" t="s">
        <v>5</v>
      </c>
      <c r="DX19" s="57"/>
      <c r="DY19" s="1">
        <f t="shared" si="30"/>
        <v>0</v>
      </c>
      <c r="DZ19" s="58"/>
      <c r="EA19" s="12" t="s">
        <v>5</v>
      </c>
      <c r="EB19" s="58"/>
      <c r="EC19" s="1">
        <f t="shared" si="31"/>
        <v>0</v>
      </c>
    </row>
    <row r="20" spans="1:133">
      <c r="A20" s="3" t="s">
        <v>17</v>
      </c>
      <c r="B20" t="s">
        <v>138</v>
      </c>
      <c r="C20" s="4">
        <v>0</v>
      </c>
      <c r="D20" s="4" t="s">
        <v>5</v>
      </c>
      <c r="E20" s="4">
        <v>3</v>
      </c>
      <c r="F20" s="56">
        <v>1</v>
      </c>
      <c r="G20" s="14" t="s">
        <v>5</v>
      </c>
      <c r="H20" s="56">
        <v>1</v>
      </c>
      <c r="I20" s="56">
        <f t="shared" si="0"/>
        <v>0</v>
      </c>
      <c r="J20" s="56">
        <v>0</v>
      </c>
      <c r="K20" s="14" t="s">
        <v>5</v>
      </c>
      <c r="L20" s="56">
        <v>1</v>
      </c>
      <c r="M20" s="56">
        <f t="shared" si="1"/>
        <v>0</v>
      </c>
      <c r="N20" s="56">
        <v>1</v>
      </c>
      <c r="O20" s="14" t="s">
        <v>5</v>
      </c>
      <c r="P20" s="56">
        <v>2</v>
      </c>
      <c r="Q20" s="56">
        <f t="shared" si="2"/>
        <v>0</v>
      </c>
      <c r="R20" s="67">
        <v>1</v>
      </c>
      <c r="S20" s="14" t="s">
        <v>5</v>
      </c>
      <c r="T20" s="67">
        <v>1</v>
      </c>
      <c r="U20" s="56">
        <f t="shared" si="3"/>
        <v>0</v>
      </c>
      <c r="V20" s="56">
        <v>1</v>
      </c>
      <c r="W20" s="14" t="s">
        <v>5</v>
      </c>
      <c r="X20" s="56">
        <v>2</v>
      </c>
      <c r="Y20" s="56">
        <f t="shared" si="4"/>
        <v>0</v>
      </c>
      <c r="Z20" s="56">
        <v>1</v>
      </c>
      <c r="AA20" s="14" t="s">
        <v>5</v>
      </c>
      <c r="AB20" s="56">
        <v>1</v>
      </c>
      <c r="AC20" s="56">
        <f t="shared" si="5"/>
        <v>0</v>
      </c>
      <c r="AD20" s="56">
        <v>2</v>
      </c>
      <c r="AE20" s="14" t="s">
        <v>5</v>
      </c>
      <c r="AF20" s="56">
        <v>0</v>
      </c>
      <c r="AG20" s="56">
        <f t="shared" si="6"/>
        <v>0</v>
      </c>
      <c r="AH20" s="56">
        <v>1</v>
      </c>
      <c r="AI20" s="14" t="s">
        <v>5</v>
      </c>
      <c r="AJ20" s="56">
        <v>2</v>
      </c>
      <c r="AK20" s="56">
        <f t="shared" si="7"/>
        <v>0</v>
      </c>
      <c r="AL20" s="56">
        <v>2</v>
      </c>
      <c r="AM20" s="14" t="s">
        <v>5</v>
      </c>
      <c r="AN20" s="56">
        <v>1</v>
      </c>
      <c r="AO20" s="1">
        <f t="shared" si="8"/>
        <v>0</v>
      </c>
      <c r="AP20" s="55"/>
      <c r="AQ20" s="16" t="s">
        <v>5</v>
      </c>
      <c r="AR20" s="55"/>
      <c r="AS20" s="55">
        <f t="shared" si="9"/>
        <v>0</v>
      </c>
      <c r="AT20" s="55"/>
      <c r="AU20" s="16" t="s">
        <v>5</v>
      </c>
      <c r="AV20" s="55"/>
      <c r="AW20" s="55">
        <f t="shared" si="10"/>
        <v>0</v>
      </c>
      <c r="AX20" s="55"/>
      <c r="AY20" s="16" t="s">
        <v>5</v>
      </c>
      <c r="AZ20" s="55"/>
      <c r="BA20" s="55">
        <f t="shared" si="11"/>
        <v>0</v>
      </c>
      <c r="BB20" s="55"/>
      <c r="BC20" s="16" t="s">
        <v>5</v>
      </c>
      <c r="BD20" s="55"/>
      <c r="BE20" s="55">
        <f t="shared" si="12"/>
        <v>0</v>
      </c>
      <c r="BF20" s="55"/>
      <c r="BG20" s="16" t="s">
        <v>5</v>
      </c>
      <c r="BH20" s="55"/>
      <c r="BI20" s="55">
        <f t="shared" si="13"/>
        <v>0</v>
      </c>
      <c r="BJ20" s="55"/>
      <c r="BK20" s="16" t="s">
        <v>5</v>
      </c>
      <c r="BL20" s="55"/>
      <c r="BM20" s="55">
        <f t="shared" si="14"/>
        <v>0</v>
      </c>
      <c r="BN20" s="55"/>
      <c r="BO20" s="16" t="s">
        <v>5</v>
      </c>
      <c r="BP20" s="55"/>
      <c r="BQ20" s="55">
        <f t="shared" si="15"/>
        <v>0</v>
      </c>
      <c r="BR20" s="55"/>
      <c r="BS20" s="16" t="s">
        <v>5</v>
      </c>
      <c r="BT20" s="55"/>
      <c r="BU20" s="55">
        <f t="shared" si="16"/>
        <v>0</v>
      </c>
      <c r="BV20" s="55"/>
      <c r="BW20" s="16" t="s">
        <v>5</v>
      </c>
      <c r="BX20" s="55"/>
      <c r="BY20" s="1">
        <f t="shared" si="17"/>
        <v>0</v>
      </c>
      <c r="BZ20" s="57"/>
      <c r="CA20" s="10" t="s">
        <v>5</v>
      </c>
      <c r="CB20" s="57"/>
      <c r="CC20" s="1">
        <f t="shared" si="18"/>
        <v>0</v>
      </c>
      <c r="CD20" s="58"/>
      <c r="CE20" s="12" t="s">
        <v>5</v>
      </c>
      <c r="CF20" s="58"/>
      <c r="CG20" s="1">
        <f t="shared" si="19"/>
        <v>0</v>
      </c>
      <c r="CH20" s="56"/>
      <c r="CI20" s="14" t="s">
        <v>5</v>
      </c>
      <c r="CJ20" s="56"/>
      <c r="CK20" s="1">
        <f t="shared" si="20"/>
        <v>0</v>
      </c>
      <c r="CL20" s="55"/>
      <c r="CM20" s="16" t="s">
        <v>5</v>
      </c>
      <c r="CN20" s="55"/>
      <c r="CO20" s="1">
        <f t="shared" si="21"/>
        <v>0</v>
      </c>
      <c r="CP20" s="57"/>
      <c r="CQ20" s="10" t="s">
        <v>5</v>
      </c>
      <c r="CR20" s="57"/>
      <c r="CS20" s="1">
        <f t="shared" si="22"/>
        <v>0</v>
      </c>
      <c r="CT20" s="58"/>
      <c r="CU20" s="12" t="s">
        <v>5</v>
      </c>
      <c r="CV20" s="58"/>
      <c r="CW20" s="1">
        <f t="shared" si="23"/>
        <v>0</v>
      </c>
      <c r="CX20" s="59"/>
      <c r="CY20" s="6" t="s">
        <v>5</v>
      </c>
      <c r="CZ20" s="59"/>
      <c r="DA20" s="1">
        <f t="shared" si="24"/>
        <v>0</v>
      </c>
      <c r="DB20" s="60"/>
      <c r="DC20" s="8" t="s">
        <v>5</v>
      </c>
      <c r="DD20" s="60"/>
      <c r="DE20" s="1">
        <f t="shared" si="25"/>
        <v>0</v>
      </c>
      <c r="DF20" s="57"/>
      <c r="DG20" s="10" t="s">
        <v>5</v>
      </c>
      <c r="DH20" s="57"/>
      <c r="DI20" s="1">
        <f t="shared" si="26"/>
        <v>0</v>
      </c>
      <c r="DJ20" s="58"/>
      <c r="DK20" s="12" t="s">
        <v>5</v>
      </c>
      <c r="DL20" s="58"/>
      <c r="DM20" s="1">
        <f t="shared" si="27"/>
        <v>0</v>
      </c>
      <c r="DN20" s="56"/>
      <c r="DO20" s="14" t="s">
        <v>5</v>
      </c>
      <c r="DP20" s="56"/>
      <c r="DQ20" s="1">
        <f t="shared" si="28"/>
        <v>0</v>
      </c>
      <c r="DR20" s="55"/>
      <c r="DS20" s="16" t="s">
        <v>5</v>
      </c>
      <c r="DT20" s="55"/>
      <c r="DU20" s="1">
        <f t="shared" si="29"/>
        <v>0</v>
      </c>
      <c r="DV20" s="57"/>
      <c r="DW20" s="10" t="s">
        <v>5</v>
      </c>
      <c r="DX20" s="57"/>
      <c r="DY20" s="1">
        <f t="shared" si="30"/>
        <v>0</v>
      </c>
      <c r="DZ20" s="58"/>
      <c r="EA20" s="12" t="s">
        <v>5</v>
      </c>
      <c r="EB20" s="58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2</v>
      </c>
      <c r="J21" s="1"/>
      <c r="K21" s="1"/>
      <c r="L21" s="1"/>
      <c r="M21" s="1">
        <f>IF($C8="","",SUM(M8:M20))</f>
        <v>3</v>
      </c>
      <c r="N21" s="1"/>
      <c r="O21" s="1"/>
      <c r="P21" s="1"/>
      <c r="Q21" s="1">
        <f>IF($C8="","",SUM(Q8:Q20))</f>
        <v>0</v>
      </c>
      <c r="R21" s="1"/>
      <c r="S21" s="1"/>
      <c r="T21" s="1"/>
      <c r="U21" s="1">
        <f>IF($C8="","",SUM(U8:U20))</f>
        <v>0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3</v>
      </c>
      <c r="AH21" s="1"/>
      <c r="AI21" s="1"/>
      <c r="AJ21" s="1"/>
      <c r="AK21" s="1">
        <f>IF($C8="","",SUM(AK8:AK20))</f>
        <v>0</v>
      </c>
      <c r="AL21" s="1"/>
      <c r="AM21" s="1"/>
      <c r="AN21" s="1"/>
      <c r="AO21" s="1">
        <f>IF($C8="","",SUM(AO8:AO20))</f>
        <v>1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41</v>
      </c>
      <c r="G23" s="148"/>
      <c r="H23" s="148"/>
      <c r="I23" s="19"/>
      <c r="J23" s="148" t="s">
        <v>36</v>
      </c>
      <c r="K23" s="148"/>
      <c r="L23" s="148"/>
      <c r="M23" s="19"/>
      <c r="N23" s="148" t="s">
        <v>45</v>
      </c>
      <c r="O23" s="148"/>
      <c r="P23" s="148"/>
      <c r="Q23" s="19"/>
      <c r="R23" s="148" t="s">
        <v>47</v>
      </c>
      <c r="S23" s="148"/>
      <c r="T23" s="148"/>
      <c r="U23" s="19"/>
      <c r="V23" s="148" t="s">
        <v>35</v>
      </c>
      <c r="W23" s="148"/>
      <c r="X23" s="148"/>
      <c r="Y23" s="19"/>
      <c r="Z23" s="148" t="s">
        <v>33</v>
      </c>
      <c r="AA23" s="148"/>
      <c r="AB23" s="148"/>
      <c r="AC23" s="19"/>
      <c r="AD23" s="148" t="s">
        <v>40</v>
      </c>
      <c r="AE23" s="148"/>
      <c r="AF23" s="148"/>
      <c r="AG23" s="19"/>
      <c r="AH23" s="148" t="s">
        <v>37</v>
      </c>
      <c r="AI23" s="148"/>
      <c r="AJ23" s="148"/>
      <c r="AK23" s="19"/>
      <c r="AL23" s="148" t="s">
        <v>46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2</v>
      </c>
      <c r="G26" s="142"/>
      <c r="H26" s="142"/>
      <c r="I26" s="56"/>
      <c r="J26" s="142">
        <f>M41</f>
        <v>1</v>
      </c>
      <c r="K26" s="142"/>
      <c r="L26" s="142"/>
      <c r="M26" s="56"/>
      <c r="N26" s="142">
        <f>Q41</f>
        <v>1</v>
      </c>
      <c r="O26" s="142"/>
      <c r="P26" s="142"/>
      <c r="Q26" s="56"/>
      <c r="R26" s="142">
        <f>U41</f>
        <v>0</v>
      </c>
      <c r="S26" s="142"/>
      <c r="T26" s="142"/>
      <c r="U26" s="56"/>
      <c r="V26" s="142">
        <f>Y41</f>
        <v>2</v>
      </c>
      <c r="W26" s="142"/>
      <c r="X26" s="142"/>
      <c r="Y26" s="56"/>
      <c r="Z26" s="142">
        <f>AC41</f>
        <v>1</v>
      </c>
      <c r="AA26" s="142"/>
      <c r="AB26" s="142"/>
      <c r="AC26" s="56"/>
      <c r="AD26" s="142">
        <f>AG41</f>
        <v>3</v>
      </c>
      <c r="AE26" s="142"/>
      <c r="AF26" s="142"/>
      <c r="AG26" s="56"/>
      <c r="AH26" s="142">
        <f>AK41</f>
        <v>1</v>
      </c>
      <c r="AI26" s="142"/>
      <c r="AJ26" s="142"/>
      <c r="AK26" s="56"/>
      <c r="AL26" s="142">
        <f>AO41</f>
        <v>0</v>
      </c>
      <c r="AM26" s="142"/>
      <c r="AN26" s="142"/>
      <c r="AO26" s="1"/>
      <c r="AP26" s="143">
        <f>AS41</f>
        <v>0</v>
      </c>
      <c r="AQ26" s="143"/>
      <c r="AR26" s="143"/>
      <c r="AS26" s="55"/>
      <c r="AT26" s="143">
        <f>AW41</f>
        <v>0</v>
      </c>
      <c r="AU26" s="143"/>
      <c r="AV26" s="143"/>
      <c r="AW26" s="55"/>
      <c r="AX26" s="143">
        <f>BA41</f>
        <v>0</v>
      </c>
      <c r="AY26" s="143"/>
      <c r="AZ26" s="143"/>
      <c r="BA26" s="55"/>
      <c r="BB26" s="143">
        <f>BE41</f>
        <v>0</v>
      </c>
      <c r="BC26" s="143"/>
      <c r="BD26" s="143"/>
      <c r="BE26" s="55"/>
      <c r="BF26" s="143">
        <f>BI41</f>
        <v>0</v>
      </c>
      <c r="BG26" s="143"/>
      <c r="BH26" s="143"/>
      <c r="BI26" s="55"/>
      <c r="BJ26" s="143">
        <f>BM41</f>
        <v>0</v>
      </c>
      <c r="BK26" s="143"/>
      <c r="BL26" s="143"/>
      <c r="BM26" s="55"/>
      <c r="BN26" s="143">
        <f>BQ41</f>
        <v>0</v>
      </c>
      <c r="BO26" s="143"/>
      <c r="BP26" s="143"/>
      <c r="BQ26" s="55"/>
      <c r="BR26" s="143">
        <f>BU41</f>
        <v>0</v>
      </c>
      <c r="BS26" s="143"/>
      <c r="BT26" s="143"/>
      <c r="BU26" s="55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Włochy - Polska</v>
      </c>
      <c r="C28" s="21">
        <f>IF(C8="","",C8)</f>
        <v>1</v>
      </c>
      <c r="D28" s="21" t="str">
        <f>IF(D8="","",D8)</f>
        <v>:</v>
      </c>
      <c r="E28" s="21">
        <f>IF(E8="","",E8)</f>
        <v>1</v>
      </c>
      <c r="F28" s="56">
        <v>1</v>
      </c>
      <c r="G28" s="14" t="s">
        <v>5</v>
      </c>
      <c r="H28" s="56">
        <v>1</v>
      </c>
      <c r="I28" s="56">
        <f>IF(OR(F28="",H28=""),0,IF($C28="","",IF(AND($C28=F28,$E28=H28),1,0)))</f>
        <v>1</v>
      </c>
      <c r="J28" s="56">
        <v>1</v>
      </c>
      <c r="K28" s="14" t="s">
        <v>5</v>
      </c>
      <c r="L28" s="56">
        <v>1</v>
      </c>
      <c r="M28" s="56">
        <f>IF(OR(J28="",L28=""),0,IF($C28="","",IF(AND($C28=J28,$E28=L28),1,0)))</f>
        <v>1</v>
      </c>
      <c r="N28" s="56">
        <v>3</v>
      </c>
      <c r="O28" s="14" t="s">
        <v>5</v>
      </c>
      <c r="P28" s="56">
        <v>0</v>
      </c>
      <c r="Q28" s="56">
        <f>IF(OR(N28="",P28=""),0,IF($C28="","",IF(AND($C28=N28,$E28=P28),1,0)))</f>
        <v>0</v>
      </c>
      <c r="R28" s="56">
        <v>1</v>
      </c>
      <c r="S28" s="14" t="s">
        <v>5</v>
      </c>
      <c r="T28" s="56">
        <v>0</v>
      </c>
      <c r="U28" s="56">
        <f>IF(OR(R28="",T28=""),0,IF($C28="","",IF(AND($C28=R28,$E28=T28),1,0)))</f>
        <v>0</v>
      </c>
      <c r="V28" s="56">
        <v>2</v>
      </c>
      <c r="W28" s="14" t="s">
        <v>5</v>
      </c>
      <c r="X28" s="56">
        <v>0</v>
      </c>
      <c r="Y28" s="56">
        <f>IF(OR(V28="",X28=""),0,IF($C28="","",IF(AND($C28=V28,$E28=X28),1,0)))</f>
        <v>0</v>
      </c>
      <c r="Z28" s="56">
        <v>1</v>
      </c>
      <c r="AA28" s="14" t="s">
        <v>5</v>
      </c>
      <c r="AB28" s="56">
        <v>0</v>
      </c>
      <c r="AC28" s="56">
        <f>IF(OR(Z28="",AB28=""),0,IF($C28="","",IF(AND($C28=Z28,$E28=AB28),1,0)))</f>
        <v>0</v>
      </c>
      <c r="AD28" s="56">
        <v>1</v>
      </c>
      <c r="AE28" s="14" t="s">
        <v>5</v>
      </c>
      <c r="AF28" s="56">
        <v>1</v>
      </c>
      <c r="AG28" s="56">
        <f>IF(OR(AD28="",AF28=""),0,IF($C28="","",IF(AND($C28=AD28,$E28=AF28),1,0)))</f>
        <v>1</v>
      </c>
      <c r="AH28" s="56">
        <v>3</v>
      </c>
      <c r="AI28" s="14" t="s">
        <v>5</v>
      </c>
      <c r="AJ28" s="56">
        <v>1</v>
      </c>
      <c r="AK28" s="56">
        <f>IF(OR(AH28="",AJ28=""),0,IF($C28="","",IF(AND($C28=AH28,$E28=AJ28),1,0)))</f>
        <v>0</v>
      </c>
      <c r="AL28" s="56">
        <v>2</v>
      </c>
      <c r="AM28" s="14" t="s">
        <v>5</v>
      </c>
      <c r="AN28" s="56">
        <v>0</v>
      </c>
      <c r="AO28" s="1">
        <f>IF(OR(AL28="",AN28=""),0,IF($C28="","",IF(AND($C28=AL28,$E28=AN28),1,0)))</f>
        <v>0</v>
      </c>
      <c r="AP28" s="55"/>
      <c r="AQ28" s="16" t="s">
        <v>5</v>
      </c>
      <c r="AR28" s="55"/>
      <c r="AS28" s="55">
        <f>IF(OR(AP28="",AR28=""),0,IF($C28="","",IF(AND($C28=AP28,$E28=AR28),1,0)))</f>
        <v>0</v>
      </c>
      <c r="AT28" s="55"/>
      <c r="AU28" s="16" t="s">
        <v>5</v>
      </c>
      <c r="AV28" s="55"/>
      <c r="AW28" s="55">
        <f>IF(OR(AT28="",AV28=""),0,IF($C28="","",IF(AND($C28=AT28,$E28=AV28),1,0)))</f>
        <v>0</v>
      </c>
      <c r="AX28" s="55"/>
      <c r="AY28" s="16" t="s">
        <v>5</v>
      </c>
      <c r="AZ28" s="55"/>
      <c r="BA28" s="55">
        <f>IF(OR(AX28="",AZ28=""),0,IF($C28="","",IF(AND($C28=AX28,$E28=AZ28),1,0)))</f>
        <v>0</v>
      </c>
      <c r="BB28" s="55"/>
      <c r="BC28" s="16" t="s">
        <v>5</v>
      </c>
      <c r="BD28" s="55"/>
      <c r="BE28" s="55">
        <f>IF(OR(BB28="",BD28=""),0,IF($C28="","",IF(AND($C28=BB28,$E28=BD28),1,0)))</f>
        <v>0</v>
      </c>
      <c r="BF28" s="55"/>
      <c r="BG28" s="16" t="s">
        <v>5</v>
      </c>
      <c r="BH28" s="55"/>
      <c r="BI28" s="55">
        <f>IF(OR(BF28="",BH28=""),0,IF($C28="","",IF(AND($C28=BF28,$E28=BH28),1,0)))</f>
        <v>0</v>
      </c>
      <c r="BJ28" s="55"/>
      <c r="BK28" s="16" t="s">
        <v>5</v>
      </c>
      <c r="BL28" s="55"/>
      <c r="BM28" s="55">
        <f>IF(OR(BJ28="",BL28=""),0,IF($C28="","",IF(AND($C28=BJ28,$E28=BL28),1,0)))</f>
        <v>0</v>
      </c>
      <c r="BN28" s="55"/>
      <c r="BO28" s="16" t="s">
        <v>5</v>
      </c>
      <c r="BP28" s="55"/>
      <c r="BQ28" s="55">
        <f>IF(OR(BN28="",BP28=""),0,IF($C28="","",IF(AND($C28=BN28,$E28=BP28),1,0)))</f>
        <v>0</v>
      </c>
      <c r="BR28" s="55"/>
      <c r="BS28" s="16" t="s">
        <v>5</v>
      </c>
      <c r="BT28" s="55"/>
      <c r="BU28" s="55">
        <f>IF(OR(BR28="",BT28=""),0,IF($C28="","",IF(AND($C28=BR28,$E28=BT28),1,0)))</f>
        <v>0</v>
      </c>
      <c r="BV28" s="55"/>
      <c r="BW28" s="16" t="s">
        <v>5</v>
      </c>
      <c r="BX28" s="55"/>
      <c r="BY28" s="1">
        <f>IF(OR(BV28="",BX28=""),0,IF($C28="","",IF(AND($C28=BV28,$E28=BX28),1,0)))</f>
        <v>0</v>
      </c>
      <c r="BZ28" s="57"/>
      <c r="CA28" s="10" t="s">
        <v>5</v>
      </c>
      <c r="CB28" s="57"/>
      <c r="CC28" s="1">
        <f>IF(OR(BZ28="",CB28=""),0,IF($C28="","",IF(AND($C28=BZ28,$E28=CB28),1,0)))</f>
        <v>0</v>
      </c>
      <c r="CD28" s="58"/>
      <c r="CE28" s="12" t="s">
        <v>5</v>
      </c>
      <c r="CF28" s="58"/>
      <c r="CG28" s="1">
        <f>IF(OR(CD28="",CF28=""),0,IF($C28="","",IF(AND($C28=CD28,$E28=CF28),1,0)))</f>
        <v>0</v>
      </c>
      <c r="CH28" s="56"/>
      <c r="CI28" s="14" t="s">
        <v>5</v>
      </c>
      <c r="CJ28" s="56"/>
      <c r="CK28" s="1">
        <f>IF(OR(CH28="",CJ28=""),0,IF($C28="","",IF(AND($C28=CH28,$E28=CJ28),1,0)))</f>
        <v>0</v>
      </c>
      <c r="CL28" s="55"/>
      <c r="CM28" s="16" t="s">
        <v>5</v>
      </c>
      <c r="CN28" s="55"/>
      <c r="CO28" s="1">
        <f>IF(OR(CL28="",CN28=""),0,IF($C28="","",IF(AND($C28=CL28,$E28=CN28),1,0)))</f>
        <v>0</v>
      </c>
      <c r="CP28" s="57"/>
      <c r="CQ28" s="10" t="s">
        <v>5</v>
      </c>
      <c r="CR28" s="57"/>
      <c r="CS28" s="1">
        <f>IF(OR(CP28="",CR28=""),0,IF($C28="","",IF(AND($C28=CP28,$E28=CR28),1,0)))</f>
        <v>0</v>
      </c>
      <c r="CT28" s="58"/>
      <c r="CU28" s="12" t="s">
        <v>5</v>
      </c>
      <c r="CV28" s="58"/>
      <c r="CW28" s="1">
        <f>IF(OR(CT28="",CV28=""),0,IF($C28="","",IF(AND($C28=CT28,$E28=CV28),1,0)))</f>
        <v>0</v>
      </c>
      <c r="CX28" s="59"/>
      <c r="CY28" s="6" t="s">
        <v>5</v>
      </c>
      <c r="CZ28" s="59"/>
      <c r="DA28" s="1">
        <f>IF(OR(CX28="",CZ28=""),0,IF($C28="","",IF(AND($C28=CX28,$E28=CZ28),1,0)))</f>
        <v>0</v>
      </c>
      <c r="DB28" s="60"/>
      <c r="DC28" s="8" t="s">
        <v>5</v>
      </c>
      <c r="DD28" s="60"/>
      <c r="DE28" s="1">
        <f>IF(OR(DB28="",DD28=""),0,IF($C28="","",IF(AND($C28=DB28,$E28=DD28),1,0)))</f>
        <v>0</v>
      </c>
      <c r="DF28" s="57"/>
      <c r="DG28" s="10" t="s">
        <v>5</v>
      </c>
      <c r="DH28" s="57"/>
      <c r="DI28" s="1">
        <f>IF(OR(DF28="",DH28=""),0,IF($C28="","",IF(AND($C28=DF28,$E28=DH28),1,0)))</f>
        <v>0</v>
      </c>
      <c r="DJ28" s="58"/>
      <c r="DK28" s="12" t="s">
        <v>5</v>
      </c>
      <c r="DL28" s="58"/>
      <c r="DM28" s="1">
        <f>IF(OR(DJ28="",DL28=""),0,IF($C28="","",IF(AND($C28=DJ28,$E28=DL28),1,0)))</f>
        <v>0</v>
      </c>
      <c r="DN28" s="56"/>
      <c r="DO28" s="14" t="s">
        <v>5</v>
      </c>
      <c r="DP28" s="56"/>
      <c r="DQ28" s="1">
        <f>IF(OR(DN28="",DP28=""),0,IF($C28="","",IF(AND($C28=DN28,$E28=DP28),1,0)))</f>
        <v>0</v>
      </c>
      <c r="DR28" s="55"/>
      <c r="DS28" s="16" t="s">
        <v>5</v>
      </c>
      <c r="DT28" s="55"/>
      <c r="DU28" s="1">
        <f>IF(OR(DR28="",DT28=""),0,IF($C28="","",IF(AND($C28=DR28,$E28=DT28),1,0)))</f>
        <v>0</v>
      </c>
      <c r="DV28" s="57"/>
      <c r="DW28" s="10" t="s">
        <v>5</v>
      </c>
      <c r="DX28" s="57"/>
      <c r="DY28" s="1">
        <f>IF(OR(DV28="",DX28=""),0,IF($C28="","",IF(AND($C28=DV28,$E28=DX28),1,0)))</f>
        <v>0</v>
      </c>
      <c r="DZ28" s="58"/>
      <c r="EA28" s="12" t="s">
        <v>5</v>
      </c>
      <c r="EB28" s="58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Turcja - Rosja</v>
      </c>
      <c r="C29" s="21">
        <f t="shared" si="32"/>
        <v>1</v>
      </c>
      <c r="D29" s="21" t="str">
        <f t="shared" si="32"/>
        <v>:</v>
      </c>
      <c r="E29" s="21">
        <f t="shared" si="32"/>
        <v>2</v>
      </c>
      <c r="F29" s="56">
        <v>1</v>
      </c>
      <c r="G29" s="14" t="s">
        <v>5</v>
      </c>
      <c r="H29" s="56">
        <v>2</v>
      </c>
      <c r="I29" s="56">
        <f t="shared" ref="I29:I40" si="33">IF(OR(F29="",H29=""),0,IF($C29="","",IF(AND($C29=F29,$E29=H29),1,0)))</f>
        <v>1</v>
      </c>
      <c r="J29" s="56">
        <v>0</v>
      </c>
      <c r="K29" s="14" t="s">
        <v>5</v>
      </c>
      <c r="L29" s="56">
        <v>1</v>
      </c>
      <c r="M29" s="56">
        <f t="shared" ref="M29:M40" si="34">IF(OR(J29="",L29=""),0,IF($C29="","",IF(AND($C29=J29,$E29=L29),1,0)))</f>
        <v>0</v>
      </c>
      <c r="N29" s="56">
        <v>1</v>
      </c>
      <c r="O29" s="14" t="s">
        <v>5</v>
      </c>
      <c r="P29" s="56">
        <v>2</v>
      </c>
      <c r="Q29" s="56">
        <f t="shared" ref="Q29:Q40" si="35">IF(OR(N29="",P29=""),0,IF($C29="","",IF(AND($C29=N29,$E29=P29),1,0)))</f>
        <v>1</v>
      </c>
      <c r="R29" s="56">
        <v>1</v>
      </c>
      <c r="S29" s="14" t="s">
        <v>5</v>
      </c>
      <c r="T29" s="56">
        <v>1</v>
      </c>
      <c r="U29" s="56">
        <f t="shared" ref="U29:U40" si="36">IF(OR(R29="",T29=""),0,IF($C29="","",IF(AND($C29=R29,$E29=T29),1,0)))</f>
        <v>0</v>
      </c>
      <c r="V29" s="56">
        <v>1</v>
      </c>
      <c r="W29" s="14" t="s">
        <v>5</v>
      </c>
      <c r="X29" s="56">
        <v>1</v>
      </c>
      <c r="Y29" s="56">
        <f t="shared" ref="Y29:Y40" si="37">IF(OR(V29="",X29=""),0,IF($C29="","",IF(AND($C29=V29,$E29=X29),1,0)))</f>
        <v>0</v>
      </c>
      <c r="Z29" s="56">
        <v>1</v>
      </c>
      <c r="AA29" s="14" t="s">
        <v>5</v>
      </c>
      <c r="AB29" s="56">
        <v>2</v>
      </c>
      <c r="AC29" s="56">
        <f t="shared" ref="AC29:AC40" si="38">IF(OR(Z29="",AB29=""),0,IF($C29="","",IF(AND($C29=Z29,$E29=AB29),1,0)))</f>
        <v>1</v>
      </c>
      <c r="AD29" s="56">
        <v>1</v>
      </c>
      <c r="AE29" s="14" t="s">
        <v>5</v>
      </c>
      <c r="AF29" s="56">
        <v>2</v>
      </c>
      <c r="AG29" s="56">
        <f t="shared" ref="AG29:AG40" si="39">IF(OR(AD29="",AF29=""),0,IF($C29="","",IF(AND($C29=AD29,$E29=AF29),1,0)))</f>
        <v>1</v>
      </c>
      <c r="AH29" s="56">
        <v>1</v>
      </c>
      <c r="AI29" s="14" t="s">
        <v>5</v>
      </c>
      <c r="AJ29" s="56">
        <v>1</v>
      </c>
      <c r="AK29" s="56">
        <f t="shared" ref="AK29:AK40" si="40">IF(OR(AH29="",AJ29=""),0,IF($C29="","",IF(AND($C29=AH29,$E29=AJ29),1,0)))</f>
        <v>0</v>
      </c>
      <c r="AL29" s="56">
        <v>2</v>
      </c>
      <c r="AM29" s="14" t="s">
        <v>5</v>
      </c>
      <c r="AN29" s="56">
        <v>1</v>
      </c>
      <c r="AO29" s="1">
        <f t="shared" ref="AO29:AO40" si="41">IF(OR(AL29="",AN29=""),0,IF($C29="","",IF(AND($C29=AL29,$E29=AN29),1,0)))</f>
        <v>0</v>
      </c>
      <c r="AP29" s="55"/>
      <c r="AQ29" s="16" t="s">
        <v>5</v>
      </c>
      <c r="AR29" s="55"/>
      <c r="AS29" s="55">
        <f t="shared" ref="AS29:AS40" si="42">IF(OR(AP29="",AR29=""),0,IF($C29="","",IF(AND($C29=AP29,$E29=AR29),1,0)))</f>
        <v>0</v>
      </c>
      <c r="AT29" s="55"/>
      <c r="AU29" s="16" t="s">
        <v>5</v>
      </c>
      <c r="AV29" s="55"/>
      <c r="AW29" s="55">
        <f t="shared" ref="AW29:AW40" si="43">IF(OR(AT29="",AV29=""),0,IF($C29="","",IF(AND($C29=AT29,$E29=AV29),1,0)))</f>
        <v>0</v>
      </c>
      <c r="AX29" s="55"/>
      <c r="AY29" s="16" t="s">
        <v>5</v>
      </c>
      <c r="AZ29" s="55"/>
      <c r="BA29" s="55">
        <f t="shared" ref="BA29:BA40" si="44">IF(OR(AX29="",AZ29=""),0,IF($C29="","",IF(AND($C29=AX29,$E29=AZ29),1,0)))</f>
        <v>0</v>
      </c>
      <c r="BB29" s="55"/>
      <c r="BC29" s="16" t="s">
        <v>5</v>
      </c>
      <c r="BD29" s="55"/>
      <c r="BE29" s="55">
        <f t="shared" ref="BE29:BE40" si="45">IF(OR(BB29="",BD29=""),0,IF($C29="","",IF(AND($C29=BB29,$E29=BD29),1,0)))</f>
        <v>0</v>
      </c>
      <c r="BF29" s="55"/>
      <c r="BG29" s="16" t="s">
        <v>5</v>
      </c>
      <c r="BH29" s="55"/>
      <c r="BI29" s="55">
        <f t="shared" ref="BI29:BI40" si="46">IF(OR(BF29="",BH29=""),0,IF($C29="","",IF(AND($C29=BF29,$E29=BH29),1,0)))</f>
        <v>0</v>
      </c>
      <c r="BJ29" s="55"/>
      <c r="BK29" s="16" t="s">
        <v>5</v>
      </c>
      <c r="BL29" s="55"/>
      <c r="BM29" s="55">
        <f t="shared" ref="BM29:BM40" si="47">IF(OR(BJ29="",BL29=""),0,IF($C29="","",IF(AND($C29=BJ29,$E29=BL29),1,0)))</f>
        <v>0</v>
      </c>
      <c r="BN29" s="55"/>
      <c r="BO29" s="16" t="s">
        <v>5</v>
      </c>
      <c r="BP29" s="55"/>
      <c r="BQ29" s="55">
        <f t="shared" ref="BQ29:BQ40" si="48">IF(OR(BN29="",BP29=""),0,IF($C29="","",IF(AND($C29=BN29,$E29=BP29),1,0)))</f>
        <v>0</v>
      </c>
      <c r="BR29" s="55"/>
      <c r="BS29" s="16" t="s">
        <v>5</v>
      </c>
      <c r="BT29" s="55"/>
      <c r="BU29" s="55">
        <f t="shared" ref="BU29:BU40" si="49">IF(OR(BR29="",BT29=""),0,IF($C29="","",IF(AND($C29=BR29,$E29=BT29),1,0)))</f>
        <v>0</v>
      </c>
      <c r="BV29" s="55"/>
      <c r="BW29" s="16" t="s">
        <v>5</v>
      </c>
      <c r="BX29" s="55"/>
      <c r="BY29" s="1">
        <f t="shared" ref="BY29:BY40" si="50">IF(OR(BV29="",BX29=""),0,IF($C29="","",IF(AND($C29=BV29,$E29=BX29),1,0)))</f>
        <v>0</v>
      </c>
      <c r="BZ29" s="57"/>
      <c r="CA29" s="10" t="s">
        <v>5</v>
      </c>
      <c r="CB29" s="57"/>
      <c r="CC29" s="1">
        <f t="shared" ref="CC29:CC40" si="51">IF(OR(BZ29="",CB29=""),0,IF($C29="","",IF(AND($C29=BZ29,$E29=CB29),1,0)))</f>
        <v>0</v>
      </c>
      <c r="CD29" s="58"/>
      <c r="CE29" s="12" t="s">
        <v>5</v>
      </c>
      <c r="CF29" s="58"/>
      <c r="CG29" s="1">
        <f t="shared" ref="CG29:CG40" si="52">IF(OR(CD29="",CF29=""),0,IF($C29="","",IF(AND($C29=CD29,$E29=CF29),1,0)))</f>
        <v>0</v>
      </c>
      <c r="CH29" s="56"/>
      <c r="CI29" s="14" t="s">
        <v>5</v>
      </c>
      <c r="CJ29" s="56"/>
      <c r="CK29" s="1">
        <f t="shared" ref="CK29:CK40" si="53">IF(OR(CH29="",CJ29=""),0,IF($C29="","",IF(AND($C29=CH29,$E29=CJ29),1,0)))</f>
        <v>0</v>
      </c>
      <c r="CL29" s="55"/>
      <c r="CM29" s="16" t="s">
        <v>5</v>
      </c>
      <c r="CN29" s="55"/>
      <c r="CO29" s="1">
        <f t="shared" ref="CO29:CO40" si="54">IF(OR(CL29="",CN29=""),0,IF($C29="","",IF(AND($C29=CL29,$E29=CN29),1,0)))</f>
        <v>0</v>
      </c>
      <c r="CP29" s="57"/>
      <c r="CQ29" s="10" t="s">
        <v>5</v>
      </c>
      <c r="CR29" s="57"/>
      <c r="CS29" s="1">
        <f t="shared" ref="CS29:CS40" si="55">IF(OR(CP29="",CR29=""),0,IF($C29="","",IF(AND($C29=CP29,$E29=CR29),1,0)))</f>
        <v>0</v>
      </c>
      <c r="CT29" s="58"/>
      <c r="CU29" s="12" t="s">
        <v>5</v>
      </c>
      <c r="CV29" s="58"/>
      <c r="CW29" s="1">
        <f t="shared" ref="CW29:CW40" si="56">IF(OR(CT29="",CV29=""),0,IF($C29="","",IF(AND($C29=CT29,$E29=CV29),1,0)))</f>
        <v>0</v>
      </c>
      <c r="CX29" s="59"/>
      <c r="CY29" s="6" t="s">
        <v>5</v>
      </c>
      <c r="CZ29" s="59"/>
      <c r="DA29" s="1">
        <f t="shared" ref="DA29:DA40" si="57">IF(OR(CX29="",CZ29=""),0,IF($C29="","",IF(AND($C29=CX29,$E29=CZ29),1,0)))</f>
        <v>0</v>
      </c>
      <c r="DB29" s="60"/>
      <c r="DC29" s="8" t="s">
        <v>5</v>
      </c>
      <c r="DD29" s="60"/>
      <c r="DE29" s="1">
        <f t="shared" ref="DE29:DE40" si="58">IF(OR(DB29="",DD29=""),0,IF($C29="","",IF(AND($C29=DB29,$E29=DD29),1,0)))</f>
        <v>0</v>
      </c>
      <c r="DF29" s="57"/>
      <c r="DG29" s="10" t="s">
        <v>5</v>
      </c>
      <c r="DH29" s="57"/>
      <c r="DI29" s="1">
        <f t="shared" ref="DI29:DI40" si="59">IF(OR(DF29="",DH29=""),0,IF($C29="","",IF(AND($C29=DF29,$E29=DH29),1,0)))</f>
        <v>0</v>
      </c>
      <c r="DJ29" s="58"/>
      <c r="DK29" s="12" t="s">
        <v>5</v>
      </c>
      <c r="DL29" s="58"/>
      <c r="DM29" s="1">
        <f t="shared" ref="DM29:DM40" si="60">IF(OR(DJ29="",DL29=""),0,IF($C29="","",IF(AND($C29=DJ29,$E29=DL29),1,0)))</f>
        <v>0</v>
      </c>
      <c r="DN29" s="56"/>
      <c r="DO29" s="14" t="s">
        <v>5</v>
      </c>
      <c r="DP29" s="56"/>
      <c r="DQ29" s="1">
        <f t="shared" ref="DQ29:DQ40" si="61">IF(OR(DN29="",DP29=""),0,IF($C29="","",IF(AND($C29=DN29,$E29=DP29),1,0)))</f>
        <v>0</v>
      </c>
      <c r="DR29" s="55"/>
      <c r="DS29" s="16" t="s">
        <v>5</v>
      </c>
      <c r="DT29" s="55"/>
      <c r="DU29" s="1">
        <f t="shared" ref="DU29:DU40" si="62">IF(OR(DR29="",DT29=""),0,IF($C29="","",IF(AND($C29=DR29,$E29=DT29),1,0)))</f>
        <v>0</v>
      </c>
      <c r="DV29" s="57"/>
      <c r="DW29" s="10" t="s">
        <v>5</v>
      </c>
      <c r="DX29" s="57"/>
      <c r="DY29" s="1">
        <f t="shared" ref="DY29:DY40" si="63">IF(OR(DV29="",DX29=""),0,IF($C29="","",IF(AND($C29=DV29,$E29=DX29),1,0)))</f>
        <v>0</v>
      </c>
      <c r="DZ29" s="58"/>
      <c r="EA29" s="12" t="s">
        <v>5</v>
      </c>
      <c r="EB29" s="58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Albania - Izrael</v>
      </c>
      <c r="C30" s="21">
        <f t="shared" si="32"/>
        <v>1</v>
      </c>
      <c r="D30" s="21" t="str">
        <f t="shared" si="32"/>
        <v>:</v>
      </c>
      <c r="E30" s="21">
        <f t="shared" si="32"/>
        <v>0</v>
      </c>
      <c r="F30" s="56">
        <v>1</v>
      </c>
      <c r="G30" s="14" t="s">
        <v>5</v>
      </c>
      <c r="H30" s="56">
        <v>1</v>
      </c>
      <c r="I30" s="56">
        <f t="shared" si="33"/>
        <v>0</v>
      </c>
      <c r="J30" s="56">
        <v>0</v>
      </c>
      <c r="K30" s="14" t="s">
        <v>5</v>
      </c>
      <c r="L30" s="56">
        <v>1</v>
      </c>
      <c r="M30" s="56">
        <f t="shared" si="34"/>
        <v>0</v>
      </c>
      <c r="N30" s="56">
        <v>2</v>
      </c>
      <c r="O30" s="14" t="s">
        <v>5</v>
      </c>
      <c r="P30" s="56">
        <v>2</v>
      </c>
      <c r="Q30" s="56">
        <f t="shared" si="35"/>
        <v>0</v>
      </c>
      <c r="R30" s="56">
        <v>1</v>
      </c>
      <c r="S30" s="14" t="s">
        <v>5</v>
      </c>
      <c r="T30" s="56">
        <v>2</v>
      </c>
      <c r="U30" s="56">
        <f t="shared" si="36"/>
        <v>0</v>
      </c>
      <c r="V30" s="56">
        <v>1</v>
      </c>
      <c r="W30" s="14" t="s">
        <v>5</v>
      </c>
      <c r="X30" s="56">
        <v>0</v>
      </c>
      <c r="Y30" s="56">
        <f t="shared" si="37"/>
        <v>1</v>
      </c>
      <c r="Z30" s="56">
        <v>1</v>
      </c>
      <c r="AA30" s="14" t="s">
        <v>5</v>
      </c>
      <c r="AB30" s="56">
        <v>1</v>
      </c>
      <c r="AC30" s="56">
        <f t="shared" si="38"/>
        <v>0</v>
      </c>
      <c r="AD30" s="56">
        <v>0</v>
      </c>
      <c r="AE30" s="14" t="s">
        <v>5</v>
      </c>
      <c r="AF30" s="56">
        <v>0</v>
      </c>
      <c r="AG30" s="56">
        <f t="shared" si="39"/>
        <v>0</v>
      </c>
      <c r="AH30" s="56">
        <v>2</v>
      </c>
      <c r="AI30" s="14" t="s">
        <v>5</v>
      </c>
      <c r="AJ30" s="56">
        <v>1</v>
      </c>
      <c r="AK30" s="56">
        <f t="shared" si="40"/>
        <v>0</v>
      </c>
      <c r="AL30" s="56">
        <v>1</v>
      </c>
      <c r="AM30" s="14" t="s">
        <v>5</v>
      </c>
      <c r="AN30" s="56">
        <v>1</v>
      </c>
      <c r="AO30" s="1">
        <f t="shared" si="41"/>
        <v>0</v>
      </c>
      <c r="AP30" s="55"/>
      <c r="AQ30" s="16" t="s">
        <v>5</v>
      </c>
      <c r="AR30" s="55"/>
      <c r="AS30" s="55">
        <f t="shared" si="42"/>
        <v>0</v>
      </c>
      <c r="AT30" s="55"/>
      <c r="AU30" s="16" t="s">
        <v>5</v>
      </c>
      <c r="AV30" s="55"/>
      <c r="AW30" s="55">
        <f t="shared" si="43"/>
        <v>0</v>
      </c>
      <c r="AX30" s="55"/>
      <c r="AY30" s="16" t="s">
        <v>5</v>
      </c>
      <c r="AZ30" s="55"/>
      <c r="BA30" s="55">
        <f t="shared" si="44"/>
        <v>0</v>
      </c>
      <c r="BB30" s="55"/>
      <c r="BC30" s="16" t="s">
        <v>5</v>
      </c>
      <c r="BD30" s="55"/>
      <c r="BE30" s="55">
        <f t="shared" si="45"/>
        <v>0</v>
      </c>
      <c r="BF30" s="55"/>
      <c r="BG30" s="16" t="s">
        <v>5</v>
      </c>
      <c r="BH30" s="55"/>
      <c r="BI30" s="55">
        <f t="shared" si="46"/>
        <v>0</v>
      </c>
      <c r="BJ30" s="55"/>
      <c r="BK30" s="16" t="s">
        <v>5</v>
      </c>
      <c r="BL30" s="55"/>
      <c r="BM30" s="55">
        <f t="shared" si="47"/>
        <v>0</v>
      </c>
      <c r="BN30" s="55"/>
      <c r="BO30" s="16" t="s">
        <v>5</v>
      </c>
      <c r="BP30" s="55"/>
      <c r="BQ30" s="55">
        <f t="shared" si="48"/>
        <v>0</v>
      </c>
      <c r="BR30" s="55"/>
      <c r="BS30" s="16" t="s">
        <v>5</v>
      </c>
      <c r="BT30" s="55"/>
      <c r="BU30" s="55">
        <f t="shared" si="49"/>
        <v>0</v>
      </c>
      <c r="BV30" s="55"/>
      <c r="BW30" s="16" t="s">
        <v>5</v>
      </c>
      <c r="BX30" s="55"/>
      <c r="BY30" s="1">
        <f t="shared" si="50"/>
        <v>0</v>
      </c>
      <c r="BZ30" s="57"/>
      <c r="CA30" s="10" t="s">
        <v>5</v>
      </c>
      <c r="CB30" s="57"/>
      <c r="CC30" s="1">
        <f t="shared" si="51"/>
        <v>0</v>
      </c>
      <c r="CD30" s="58"/>
      <c r="CE30" s="12" t="s">
        <v>5</v>
      </c>
      <c r="CF30" s="58"/>
      <c r="CG30" s="1">
        <f t="shared" si="52"/>
        <v>0</v>
      </c>
      <c r="CH30" s="56"/>
      <c r="CI30" s="14" t="s">
        <v>5</v>
      </c>
      <c r="CJ30" s="56"/>
      <c r="CK30" s="1">
        <f t="shared" si="53"/>
        <v>0</v>
      </c>
      <c r="CL30" s="55"/>
      <c r="CM30" s="16" t="s">
        <v>5</v>
      </c>
      <c r="CN30" s="55"/>
      <c r="CO30" s="1">
        <f t="shared" si="54"/>
        <v>0</v>
      </c>
      <c r="CP30" s="57"/>
      <c r="CQ30" s="10" t="s">
        <v>5</v>
      </c>
      <c r="CR30" s="57"/>
      <c r="CS30" s="1">
        <f t="shared" si="55"/>
        <v>0</v>
      </c>
      <c r="CT30" s="58"/>
      <c r="CU30" s="12" t="s">
        <v>5</v>
      </c>
      <c r="CV30" s="58"/>
      <c r="CW30" s="1">
        <f t="shared" si="56"/>
        <v>0</v>
      </c>
      <c r="CX30" s="59"/>
      <c r="CY30" s="6" t="s">
        <v>5</v>
      </c>
      <c r="CZ30" s="59"/>
      <c r="DA30" s="1">
        <f t="shared" si="57"/>
        <v>0</v>
      </c>
      <c r="DB30" s="60"/>
      <c r="DC30" s="8" t="s">
        <v>5</v>
      </c>
      <c r="DD30" s="60"/>
      <c r="DE30" s="1">
        <f t="shared" si="58"/>
        <v>0</v>
      </c>
      <c r="DF30" s="57"/>
      <c r="DG30" s="10" t="s">
        <v>5</v>
      </c>
      <c r="DH30" s="57"/>
      <c r="DI30" s="1">
        <f t="shared" si="59"/>
        <v>0</v>
      </c>
      <c r="DJ30" s="58"/>
      <c r="DK30" s="12" t="s">
        <v>5</v>
      </c>
      <c r="DL30" s="58"/>
      <c r="DM30" s="1">
        <f t="shared" si="60"/>
        <v>0</v>
      </c>
      <c r="DN30" s="56"/>
      <c r="DO30" s="14" t="s">
        <v>5</v>
      </c>
      <c r="DP30" s="56"/>
      <c r="DQ30" s="1">
        <f t="shared" si="61"/>
        <v>0</v>
      </c>
      <c r="DR30" s="55"/>
      <c r="DS30" s="16" t="s">
        <v>5</v>
      </c>
      <c r="DT30" s="55"/>
      <c r="DU30" s="1">
        <f t="shared" si="62"/>
        <v>0</v>
      </c>
      <c r="DV30" s="57"/>
      <c r="DW30" s="10" t="s">
        <v>5</v>
      </c>
      <c r="DX30" s="57"/>
      <c r="DY30" s="1">
        <f t="shared" si="63"/>
        <v>0</v>
      </c>
      <c r="DZ30" s="58"/>
      <c r="EA30" s="12" t="s">
        <v>5</v>
      </c>
      <c r="EB30" s="58"/>
      <c r="EC30" s="1">
        <f t="shared" si="64"/>
        <v>0</v>
      </c>
    </row>
    <row r="31" spans="1:133">
      <c r="A31" s="3" t="s">
        <v>8</v>
      </c>
      <c r="B31" t="str">
        <f t="shared" si="32"/>
        <v>Wyspy Owcze - Malta</v>
      </c>
      <c r="C31" s="21">
        <f t="shared" si="32"/>
        <v>3</v>
      </c>
      <c r="D31" s="21" t="str">
        <f t="shared" si="32"/>
        <v>:</v>
      </c>
      <c r="E31" s="21">
        <f t="shared" si="32"/>
        <v>1</v>
      </c>
      <c r="F31" s="56">
        <v>1</v>
      </c>
      <c r="G31" s="14" t="s">
        <v>5</v>
      </c>
      <c r="H31" s="56">
        <v>2</v>
      </c>
      <c r="I31" s="56">
        <f t="shared" si="33"/>
        <v>0</v>
      </c>
      <c r="J31" s="56">
        <v>0</v>
      </c>
      <c r="K31" s="14" t="s">
        <v>5</v>
      </c>
      <c r="L31" s="56">
        <v>1</v>
      </c>
      <c r="M31" s="56">
        <f t="shared" si="34"/>
        <v>0</v>
      </c>
      <c r="N31" s="56">
        <v>1</v>
      </c>
      <c r="O31" s="14" t="s">
        <v>5</v>
      </c>
      <c r="P31" s="56">
        <v>1</v>
      </c>
      <c r="Q31" s="56">
        <f t="shared" si="35"/>
        <v>0</v>
      </c>
      <c r="R31" s="56">
        <v>1</v>
      </c>
      <c r="S31" s="14" t="s">
        <v>5</v>
      </c>
      <c r="T31" s="56">
        <v>0</v>
      </c>
      <c r="U31" s="56">
        <f t="shared" si="36"/>
        <v>0</v>
      </c>
      <c r="V31" s="56">
        <v>3</v>
      </c>
      <c r="W31" s="14" t="s">
        <v>5</v>
      </c>
      <c r="X31" s="56">
        <v>1</v>
      </c>
      <c r="Y31" s="56">
        <f t="shared" si="37"/>
        <v>1</v>
      </c>
      <c r="Z31" s="56">
        <v>1</v>
      </c>
      <c r="AA31" s="14" t="s">
        <v>5</v>
      </c>
      <c r="AB31" s="56">
        <v>1</v>
      </c>
      <c r="AC31" s="56">
        <f t="shared" si="38"/>
        <v>0</v>
      </c>
      <c r="AD31" s="56">
        <v>0</v>
      </c>
      <c r="AE31" s="14" t="s">
        <v>5</v>
      </c>
      <c r="AF31" s="56">
        <v>1</v>
      </c>
      <c r="AG31" s="56">
        <f t="shared" si="39"/>
        <v>0</v>
      </c>
      <c r="AH31" s="56">
        <v>0</v>
      </c>
      <c r="AI31" s="14" t="s">
        <v>5</v>
      </c>
      <c r="AJ31" s="56">
        <v>0</v>
      </c>
      <c r="AK31" s="56">
        <f t="shared" si="40"/>
        <v>0</v>
      </c>
      <c r="AL31" s="56">
        <v>2</v>
      </c>
      <c r="AM31" s="14" t="s">
        <v>5</v>
      </c>
      <c r="AN31" s="56">
        <v>1</v>
      </c>
      <c r="AO31" s="1">
        <f t="shared" si="41"/>
        <v>0</v>
      </c>
      <c r="AP31" s="55"/>
      <c r="AQ31" s="16" t="s">
        <v>5</v>
      </c>
      <c r="AR31" s="55"/>
      <c r="AS31" s="55">
        <f t="shared" si="42"/>
        <v>0</v>
      </c>
      <c r="AT31" s="55"/>
      <c r="AU31" s="16" t="s">
        <v>5</v>
      </c>
      <c r="AV31" s="55"/>
      <c r="AW31" s="55">
        <f t="shared" si="43"/>
        <v>0</v>
      </c>
      <c r="AX31" s="55"/>
      <c r="AY31" s="16" t="s">
        <v>5</v>
      </c>
      <c r="AZ31" s="55"/>
      <c r="BA31" s="55">
        <f t="shared" si="44"/>
        <v>0</v>
      </c>
      <c r="BB31" s="55"/>
      <c r="BC31" s="16" t="s">
        <v>5</v>
      </c>
      <c r="BD31" s="55"/>
      <c r="BE31" s="55">
        <f t="shared" si="45"/>
        <v>0</v>
      </c>
      <c r="BF31" s="55"/>
      <c r="BG31" s="16" t="s">
        <v>5</v>
      </c>
      <c r="BH31" s="55"/>
      <c r="BI31" s="55">
        <f t="shared" si="46"/>
        <v>0</v>
      </c>
      <c r="BJ31" s="55"/>
      <c r="BK31" s="16" t="s">
        <v>5</v>
      </c>
      <c r="BL31" s="55"/>
      <c r="BM31" s="55">
        <f t="shared" si="47"/>
        <v>0</v>
      </c>
      <c r="BN31" s="55"/>
      <c r="BO31" s="16" t="s">
        <v>5</v>
      </c>
      <c r="BP31" s="55"/>
      <c r="BQ31" s="55">
        <f t="shared" si="48"/>
        <v>0</v>
      </c>
      <c r="BR31" s="55"/>
      <c r="BS31" s="16" t="s">
        <v>5</v>
      </c>
      <c r="BT31" s="55"/>
      <c r="BU31" s="55">
        <f t="shared" si="49"/>
        <v>0</v>
      </c>
      <c r="BV31" s="55"/>
      <c r="BW31" s="16" t="s">
        <v>5</v>
      </c>
      <c r="BX31" s="55"/>
      <c r="BY31" s="1">
        <f t="shared" si="50"/>
        <v>0</v>
      </c>
      <c r="BZ31" s="57"/>
      <c r="CA31" s="10" t="s">
        <v>5</v>
      </c>
      <c r="CB31" s="57"/>
      <c r="CC31" s="1">
        <f t="shared" si="51"/>
        <v>0</v>
      </c>
      <c r="CD31" s="58"/>
      <c r="CE31" s="12" t="s">
        <v>5</v>
      </c>
      <c r="CF31" s="58"/>
      <c r="CG31" s="1">
        <f t="shared" si="52"/>
        <v>0</v>
      </c>
      <c r="CH31" s="56"/>
      <c r="CI31" s="14" t="s">
        <v>5</v>
      </c>
      <c r="CJ31" s="56"/>
      <c r="CK31" s="1">
        <f t="shared" si="53"/>
        <v>0</v>
      </c>
      <c r="CL31" s="55"/>
      <c r="CM31" s="16" t="s">
        <v>5</v>
      </c>
      <c r="CN31" s="55"/>
      <c r="CO31" s="1">
        <f t="shared" si="54"/>
        <v>0</v>
      </c>
      <c r="CP31" s="57"/>
      <c r="CQ31" s="10" t="s">
        <v>5</v>
      </c>
      <c r="CR31" s="57"/>
      <c r="CS31" s="1">
        <f t="shared" si="55"/>
        <v>0</v>
      </c>
      <c r="CT31" s="58"/>
      <c r="CU31" s="12" t="s">
        <v>5</v>
      </c>
      <c r="CV31" s="58"/>
      <c r="CW31" s="1">
        <f t="shared" si="56"/>
        <v>0</v>
      </c>
      <c r="CX31" s="59"/>
      <c r="CY31" s="6" t="s">
        <v>5</v>
      </c>
      <c r="CZ31" s="59"/>
      <c r="DA31" s="1">
        <f t="shared" si="57"/>
        <v>0</v>
      </c>
      <c r="DB31" s="60"/>
      <c r="DC31" s="8" t="s">
        <v>5</v>
      </c>
      <c r="DD31" s="60"/>
      <c r="DE31" s="1">
        <f t="shared" si="58"/>
        <v>0</v>
      </c>
      <c r="DF31" s="57"/>
      <c r="DG31" s="10" t="s">
        <v>5</v>
      </c>
      <c r="DH31" s="57"/>
      <c r="DI31" s="1">
        <f t="shared" si="59"/>
        <v>0</v>
      </c>
      <c r="DJ31" s="58"/>
      <c r="DK31" s="12" t="s">
        <v>5</v>
      </c>
      <c r="DL31" s="58"/>
      <c r="DM31" s="1">
        <f t="shared" si="60"/>
        <v>0</v>
      </c>
      <c r="DN31" s="56"/>
      <c r="DO31" s="14" t="s">
        <v>5</v>
      </c>
      <c r="DP31" s="56"/>
      <c r="DQ31" s="1">
        <f t="shared" si="61"/>
        <v>0</v>
      </c>
      <c r="DR31" s="55"/>
      <c r="DS31" s="16" t="s">
        <v>5</v>
      </c>
      <c r="DT31" s="55"/>
      <c r="DU31" s="1">
        <f t="shared" si="62"/>
        <v>0</v>
      </c>
      <c r="DV31" s="57"/>
      <c r="DW31" s="10" t="s">
        <v>5</v>
      </c>
      <c r="DX31" s="57"/>
      <c r="DY31" s="1">
        <f t="shared" si="63"/>
        <v>0</v>
      </c>
      <c r="DZ31" s="58"/>
      <c r="EA31" s="12" t="s">
        <v>5</v>
      </c>
      <c r="EB31" s="58"/>
      <c r="EC31" s="1">
        <f t="shared" si="64"/>
        <v>0</v>
      </c>
    </row>
    <row r="32" spans="1:133">
      <c r="A32" s="3" t="s">
        <v>9</v>
      </c>
      <c r="B32" t="str">
        <f t="shared" si="32"/>
        <v>Korona II - Neptun</v>
      </c>
      <c r="C32" s="21">
        <f t="shared" si="32"/>
        <v>3</v>
      </c>
      <c r="D32" s="21" t="str">
        <f t="shared" si="32"/>
        <v>:</v>
      </c>
      <c r="E32" s="21">
        <f t="shared" si="32"/>
        <v>0</v>
      </c>
      <c r="F32" s="56">
        <v>3</v>
      </c>
      <c r="G32" s="14" t="s">
        <v>5</v>
      </c>
      <c r="H32" s="56">
        <v>1</v>
      </c>
      <c r="I32" s="56">
        <f t="shared" si="33"/>
        <v>0</v>
      </c>
      <c r="J32" s="56">
        <v>2</v>
      </c>
      <c r="K32" s="14" t="s">
        <v>5</v>
      </c>
      <c r="L32" s="56">
        <v>1</v>
      </c>
      <c r="M32" s="56">
        <f t="shared" si="34"/>
        <v>0</v>
      </c>
      <c r="N32" s="56">
        <v>1</v>
      </c>
      <c r="O32" s="14" t="s">
        <v>5</v>
      </c>
      <c r="P32" s="56">
        <v>2</v>
      </c>
      <c r="Q32" s="56">
        <f t="shared" si="35"/>
        <v>0</v>
      </c>
      <c r="R32" s="56">
        <v>2</v>
      </c>
      <c r="S32" s="14" t="s">
        <v>5</v>
      </c>
      <c r="T32" s="56">
        <v>0</v>
      </c>
      <c r="U32" s="56">
        <f t="shared" si="36"/>
        <v>0</v>
      </c>
      <c r="V32" s="56">
        <v>1</v>
      </c>
      <c r="W32" s="14" t="s">
        <v>5</v>
      </c>
      <c r="X32" s="56">
        <v>2</v>
      </c>
      <c r="Y32" s="56">
        <f t="shared" si="37"/>
        <v>0</v>
      </c>
      <c r="Z32" s="56">
        <v>1</v>
      </c>
      <c r="AA32" s="14" t="s">
        <v>5</v>
      </c>
      <c r="AB32" s="56">
        <v>0</v>
      </c>
      <c r="AC32" s="56">
        <f t="shared" si="38"/>
        <v>0</v>
      </c>
      <c r="AD32" s="56">
        <v>2</v>
      </c>
      <c r="AE32" s="14" t="s">
        <v>5</v>
      </c>
      <c r="AF32" s="56">
        <v>2</v>
      </c>
      <c r="AG32" s="56">
        <f t="shared" si="39"/>
        <v>0</v>
      </c>
      <c r="AH32" s="56">
        <v>2</v>
      </c>
      <c r="AI32" s="14" t="s">
        <v>5</v>
      </c>
      <c r="AJ32" s="56">
        <v>0</v>
      </c>
      <c r="AK32" s="56">
        <f t="shared" si="40"/>
        <v>0</v>
      </c>
      <c r="AL32" s="56">
        <v>3</v>
      </c>
      <c r="AM32" s="14" t="s">
        <v>5</v>
      </c>
      <c r="AN32" s="56">
        <v>1</v>
      </c>
      <c r="AO32" s="1">
        <f t="shared" si="41"/>
        <v>0</v>
      </c>
      <c r="AP32" s="55"/>
      <c r="AQ32" s="16" t="s">
        <v>5</v>
      </c>
      <c r="AR32" s="55"/>
      <c r="AS32" s="55">
        <f t="shared" si="42"/>
        <v>0</v>
      </c>
      <c r="AT32" s="55"/>
      <c r="AU32" s="16" t="s">
        <v>5</v>
      </c>
      <c r="AV32" s="55"/>
      <c r="AW32" s="55">
        <f t="shared" si="43"/>
        <v>0</v>
      </c>
      <c r="AX32" s="55"/>
      <c r="AY32" s="16" t="s">
        <v>5</v>
      </c>
      <c r="AZ32" s="55"/>
      <c r="BA32" s="55">
        <f t="shared" si="44"/>
        <v>0</v>
      </c>
      <c r="BB32" s="55"/>
      <c r="BC32" s="16" t="s">
        <v>5</v>
      </c>
      <c r="BD32" s="55"/>
      <c r="BE32" s="55">
        <f t="shared" si="45"/>
        <v>0</v>
      </c>
      <c r="BF32" s="55"/>
      <c r="BG32" s="16" t="s">
        <v>5</v>
      </c>
      <c r="BH32" s="55"/>
      <c r="BI32" s="55">
        <f t="shared" si="46"/>
        <v>0</v>
      </c>
      <c r="BJ32" s="55"/>
      <c r="BK32" s="16" t="s">
        <v>5</v>
      </c>
      <c r="BL32" s="55"/>
      <c r="BM32" s="55">
        <f t="shared" si="47"/>
        <v>0</v>
      </c>
      <c r="BN32" s="55"/>
      <c r="BO32" s="16" t="s">
        <v>5</v>
      </c>
      <c r="BP32" s="55"/>
      <c r="BQ32" s="55">
        <f t="shared" si="48"/>
        <v>0</v>
      </c>
      <c r="BR32" s="55"/>
      <c r="BS32" s="16" t="s">
        <v>5</v>
      </c>
      <c r="BT32" s="55"/>
      <c r="BU32" s="55">
        <f t="shared" si="49"/>
        <v>0</v>
      </c>
      <c r="BV32" s="55"/>
      <c r="BW32" s="16" t="s">
        <v>5</v>
      </c>
      <c r="BX32" s="55"/>
      <c r="BY32" s="1">
        <f t="shared" si="50"/>
        <v>0</v>
      </c>
      <c r="BZ32" s="57"/>
      <c r="CA32" s="10" t="s">
        <v>5</v>
      </c>
      <c r="CB32" s="57"/>
      <c r="CC32" s="1">
        <f t="shared" si="51"/>
        <v>0</v>
      </c>
      <c r="CD32" s="58"/>
      <c r="CE32" s="12" t="s">
        <v>5</v>
      </c>
      <c r="CF32" s="58"/>
      <c r="CG32" s="1">
        <f t="shared" si="52"/>
        <v>0</v>
      </c>
      <c r="CH32" s="56"/>
      <c r="CI32" s="14" t="s">
        <v>5</v>
      </c>
      <c r="CJ32" s="56"/>
      <c r="CK32" s="1">
        <f t="shared" si="53"/>
        <v>0</v>
      </c>
      <c r="CL32" s="55"/>
      <c r="CM32" s="16" t="s">
        <v>5</v>
      </c>
      <c r="CN32" s="55"/>
      <c r="CO32" s="1">
        <f t="shared" si="54"/>
        <v>0</v>
      </c>
      <c r="CP32" s="57"/>
      <c r="CQ32" s="10" t="s">
        <v>5</v>
      </c>
      <c r="CR32" s="57"/>
      <c r="CS32" s="1">
        <f t="shared" si="55"/>
        <v>0</v>
      </c>
      <c r="CT32" s="58"/>
      <c r="CU32" s="12" t="s">
        <v>5</v>
      </c>
      <c r="CV32" s="58"/>
      <c r="CW32" s="1">
        <f t="shared" si="56"/>
        <v>0</v>
      </c>
      <c r="CX32" s="59"/>
      <c r="CY32" s="6" t="s">
        <v>5</v>
      </c>
      <c r="CZ32" s="59"/>
      <c r="DA32" s="1">
        <f t="shared" si="57"/>
        <v>0</v>
      </c>
      <c r="DB32" s="60"/>
      <c r="DC32" s="8" t="s">
        <v>5</v>
      </c>
      <c r="DD32" s="60"/>
      <c r="DE32" s="1">
        <f t="shared" si="58"/>
        <v>0</v>
      </c>
      <c r="DF32" s="57"/>
      <c r="DG32" s="10" t="s">
        <v>5</v>
      </c>
      <c r="DH32" s="57"/>
      <c r="DI32" s="1">
        <f t="shared" si="59"/>
        <v>0</v>
      </c>
      <c r="DJ32" s="58"/>
      <c r="DK32" s="12" t="s">
        <v>5</v>
      </c>
      <c r="DL32" s="58"/>
      <c r="DM32" s="1">
        <f t="shared" si="60"/>
        <v>0</v>
      </c>
      <c r="DN32" s="56"/>
      <c r="DO32" s="14" t="s">
        <v>5</v>
      </c>
      <c r="DP32" s="56"/>
      <c r="DQ32" s="1">
        <f t="shared" si="61"/>
        <v>0</v>
      </c>
      <c r="DR32" s="55"/>
      <c r="DS32" s="16" t="s">
        <v>5</v>
      </c>
      <c r="DT32" s="55"/>
      <c r="DU32" s="1">
        <f t="shared" si="62"/>
        <v>0</v>
      </c>
      <c r="DV32" s="57"/>
      <c r="DW32" s="10" t="s">
        <v>5</v>
      </c>
      <c r="DX32" s="57"/>
      <c r="DY32" s="1">
        <f t="shared" si="63"/>
        <v>0</v>
      </c>
      <c r="DZ32" s="58"/>
      <c r="EA32" s="12" t="s">
        <v>5</v>
      </c>
      <c r="EB32" s="58"/>
      <c r="EC32" s="1">
        <f t="shared" si="64"/>
        <v>0</v>
      </c>
    </row>
    <row r="33" spans="1:133">
      <c r="A33" s="3" t="s">
        <v>10</v>
      </c>
      <c r="B33" t="str">
        <f t="shared" si="32"/>
        <v>Alit - Łysica</v>
      </c>
      <c r="C33" s="21">
        <f t="shared" si="32"/>
        <v>4</v>
      </c>
      <c r="D33" s="21" t="str">
        <f t="shared" si="32"/>
        <v>:</v>
      </c>
      <c r="E33" s="21">
        <f t="shared" si="32"/>
        <v>0</v>
      </c>
      <c r="F33" s="56">
        <v>2</v>
      </c>
      <c r="G33" s="14" t="s">
        <v>5</v>
      </c>
      <c r="H33" s="56">
        <v>2</v>
      </c>
      <c r="I33" s="56">
        <f t="shared" si="33"/>
        <v>0</v>
      </c>
      <c r="J33" s="56">
        <v>1</v>
      </c>
      <c r="K33" s="14" t="s">
        <v>5</v>
      </c>
      <c r="L33" s="56">
        <v>0</v>
      </c>
      <c r="M33" s="56">
        <f t="shared" si="34"/>
        <v>0</v>
      </c>
      <c r="N33" s="56">
        <v>2</v>
      </c>
      <c r="O33" s="14" t="s">
        <v>5</v>
      </c>
      <c r="P33" s="56">
        <v>1</v>
      </c>
      <c r="Q33" s="56">
        <f t="shared" si="35"/>
        <v>0</v>
      </c>
      <c r="R33" s="56">
        <v>2</v>
      </c>
      <c r="S33" s="14" t="s">
        <v>5</v>
      </c>
      <c r="T33" s="56">
        <v>1</v>
      </c>
      <c r="U33" s="56">
        <f t="shared" si="36"/>
        <v>0</v>
      </c>
      <c r="V33" s="56">
        <v>1</v>
      </c>
      <c r="W33" s="14" t="s">
        <v>5</v>
      </c>
      <c r="X33" s="56">
        <v>1</v>
      </c>
      <c r="Y33" s="56">
        <f t="shared" si="37"/>
        <v>0</v>
      </c>
      <c r="Z33" s="56">
        <v>1</v>
      </c>
      <c r="AA33" s="14" t="s">
        <v>5</v>
      </c>
      <c r="AB33" s="56">
        <v>0</v>
      </c>
      <c r="AC33" s="56">
        <f t="shared" si="38"/>
        <v>0</v>
      </c>
      <c r="AD33" s="56">
        <v>2</v>
      </c>
      <c r="AE33" s="14" t="s">
        <v>5</v>
      </c>
      <c r="AF33" s="56">
        <v>1</v>
      </c>
      <c r="AG33" s="56">
        <f t="shared" si="39"/>
        <v>0</v>
      </c>
      <c r="AH33" s="56">
        <v>2</v>
      </c>
      <c r="AI33" s="14" t="s">
        <v>5</v>
      </c>
      <c r="AJ33" s="56">
        <v>1</v>
      </c>
      <c r="AK33" s="56">
        <f t="shared" si="40"/>
        <v>0</v>
      </c>
      <c r="AL33" s="56">
        <v>4</v>
      </c>
      <c r="AM33" s="14" t="s">
        <v>5</v>
      </c>
      <c r="AN33" s="56">
        <v>1</v>
      </c>
      <c r="AO33" s="1">
        <f t="shared" si="41"/>
        <v>0</v>
      </c>
      <c r="AP33" s="55"/>
      <c r="AQ33" s="16" t="s">
        <v>5</v>
      </c>
      <c r="AR33" s="55"/>
      <c r="AS33" s="55">
        <f t="shared" si="42"/>
        <v>0</v>
      </c>
      <c r="AT33" s="55"/>
      <c r="AU33" s="16" t="s">
        <v>5</v>
      </c>
      <c r="AV33" s="55"/>
      <c r="AW33" s="55">
        <f t="shared" si="43"/>
        <v>0</v>
      </c>
      <c r="AX33" s="55"/>
      <c r="AY33" s="16" t="s">
        <v>5</v>
      </c>
      <c r="AZ33" s="55"/>
      <c r="BA33" s="55">
        <f t="shared" si="44"/>
        <v>0</v>
      </c>
      <c r="BB33" s="55"/>
      <c r="BC33" s="16" t="s">
        <v>5</v>
      </c>
      <c r="BD33" s="55"/>
      <c r="BE33" s="55">
        <f t="shared" si="45"/>
        <v>0</v>
      </c>
      <c r="BF33" s="55"/>
      <c r="BG33" s="16" t="s">
        <v>5</v>
      </c>
      <c r="BH33" s="55"/>
      <c r="BI33" s="55">
        <f t="shared" si="46"/>
        <v>0</v>
      </c>
      <c r="BJ33" s="55"/>
      <c r="BK33" s="16" t="s">
        <v>5</v>
      </c>
      <c r="BL33" s="55"/>
      <c r="BM33" s="55">
        <f t="shared" si="47"/>
        <v>0</v>
      </c>
      <c r="BN33" s="55"/>
      <c r="BO33" s="16" t="s">
        <v>5</v>
      </c>
      <c r="BP33" s="55"/>
      <c r="BQ33" s="55">
        <f t="shared" si="48"/>
        <v>0</v>
      </c>
      <c r="BR33" s="55"/>
      <c r="BS33" s="16" t="s">
        <v>5</v>
      </c>
      <c r="BT33" s="55"/>
      <c r="BU33" s="55">
        <f t="shared" si="49"/>
        <v>0</v>
      </c>
      <c r="BV33" s="55"/>
      <c r="BW33" s="16" t="s">
        <v>5</v>
      </c>
      <c r="BX33" s="55"/>
      <c r="BY33" s="1">
        <f t="shared" si="50"/>
        <v>0</v>
      </c>
      <c r="BZ33" s="57"/>
      <c r="CA33" s="10" t="s">
        <v>5</v>
      </c>
      <c r="CB33" s="57"/>
      <c r="CC33" s="1">
        <f t="shared" si="51"/>
        <v>0</v>
      </c>
      <c r="CD33" s="58"/>
      <c r="CE33" s="12" t="s">
        <v>5</v>
      </c>
      <c r="CF33" s="58"/>
      <c r="CG33" s="1">
        <f t="shared" si="52"/>
        <v>0</v>
      </c>
      <c r="CH33" s="56"/>
      <c r="CI33" s="14" t="s">
        <v>5</v>
      </c>
      <c r="CJ33" s="56"/>
      <c r="CK33" s="1">
        <f t="shared" si="53"/>
        <v>0</v>
      </c>
      <c r="CL33" s="55"/>
      <c r="CM33" s="16" t="s">
        <v>5</v>
      </c>
      <c r="CN33" s="55"/>
      <c r="CO33" s="1">
        <f t="shared" si="54"/>
        <v>0</v>
      </c>
      <c r="CP33" s="57"/>
      <c r="CQ33" s="10" t="s">
        <v>5</v>
      </c>
      <c r="CR33" s="57"/>
      <c r="CS33" s="1">
        <f t="shared" si="55"/>
        <v>0</v>
      </c>
      <c r="CT33" s="58"/>
      <c r="CU33" s="12" t="s">
        <v>5</v>
      </c>
      <c r="CV33" s="58"/>
      <c r="CW33" s="1">
        <f t="shared" si="56"/>
        <v>0</v>
      </c>
      <c r="CX33" s="59"/>
      <c r="CY33" s="6" t="s">
        <v>5</v>
      </c>
      <c r="CZ33" s="59"/>
      <c r="DA33" s="1">
        <f t="shared" si="57"/>
        <v>0</v>
      </c>
      <c r="DB33" s="60"/>
      <c r="DC33" s="8" t="s">
        <v>5</v>
      </c>
      <c r="DD33" s="60"/>
      <c r="DE33" s="1">
        <f t="shared" si="58"/>
        <v>0</v>
      </c>
      <c r="DF33" s="57"/>
      <c r="DG33" s="10" t="s">
        <v>5</v>
      </c>
      <c r="DH33" s="57"/>
      <c r="DI33" s="1">
        <f t="shared" si="59"/>
        <v>0</v>
      </c>
      <c r="DJ33" s="58"/>
      <c r="DK33" s="12" t="s">
        <v>5</v>
      </c>
      <c r="DL33" s="58"/>
      <c r="DM33" s="1">
        <f t="shared" si="60"/>
        <v>0</v>
      </c>
      <c r="DN33" s="56"/>
      <c r="DO33" s="14" t="s">
        <v>5</v>
      </c>
      <c r="DP33" s="56"/>
      <c r="DQ33" s="1">
        <f t="shared" si="61"/>
        <v>0</v>
      </c>
      <c r="DR33" s="55"/>
      <c r="DS33" s="16" t="s">
        <v>5</v>
      </c>
      <c r="DT33" s="55"/>
      <c r="DU33" s="1">
        <f t="shared" si="62"/>
        <v>0</v>
      </c>
      <c r="DV33" s="57"/>
      <c r="DW33" s="10" t="s">
        <v>5</v>
      </c>
      <c r="DX33" s="57"/>
      <c r="DY33" s="1">
        <f t="shared" si="63"/>
        <v>0</v>
      </c>
      <c r="DZ33" s="58"/>
      <c r="EA33" s="12" t="s">
        <v>5</v>
      </c>
      <c r="EB33" s="58"/>
      <c r="EC33" s="1">
        <f t="shared" si="64"/>
        <v>0</v>
      </c>
    </row>
    <row r="34" spans="1:133">
      <c r="A34" s="3" t="s">
        <v>11</v>
      </c>
      <c r="B34" t="str">
        <f t="shared" si="32"/>
        <v>Granat - Kamienna</v>
      </c>
      <c r="C34" s="21">
        <f t="shared" si="32"/>
        <v>6</v>
      </c>
      <c r="D34" s="21" t="str">
        <f t="shared" si="32"/>
        <v>:</v>
      </c>
      <c r="E34" s="21">
        <f t="shared" si="32"/>
        <v>1</v>
      </c>
      <c r="F34" s="56">
        <v>3</v>
      </c>
      <c r="G34" s="14" t="s">
        <v>5</v>
      </c>
      <c r="H34" s="56">
        <v>1</v>
      </c>
      <c r="I34" s="56">
        <f t="shared" si="33"/>
        <v>0</v>
      </c>
      <c r="J34" s="56">
        <v>1</v>
      </c>
      <c r="K34" s="14" t="s">
        <v>5</v>
      </c>
      <c r="L34" s="56">
        <v>0</v>
      </c>
      <c r="M34" s="56">
        <f t="shared" si="34"/>
        <v>0</v>
      </c>
      <c r="N34" s="56">
        <v>2</v>
      </c>
      <c r="O34" s="14" t="s">
        <v>5</v>
      </c>
      <c r="P34" s="56">
        <v>1</v>
      </c>
      <c r="Q34" s="56">
        <f t="shared" si="35"/>
        <v>0</v>
      </c>
      <c r="R34" s="56">
        <v>3</v>
      </c>
      <c r="S34" s="14" t="s">
        <v>5</v>
      </c>
      <c r="T34" s="56">
        <v>1</v>
      </c>
      <c r="U34" s="56">
        <f t="shared" si="36"/>
        <v>0</v>
      </c>
      <c r="V34" s="56">
        <v>2</v>
      </c>
      <c r="W34" s="14" t="s">
        <v>5</v>
      </c>
      <c r="X34" s="56">
        <v>0</v>
      </c>
      <c r="Y34" s="56">
        <f t="shared" si="37"/>
        <v>0</v>
      </c>
      <c r="Z34" s="56">
        <v>2</v>
      </c>
      <c r="AA34" s="14" t="s">
        <v>5</v>
      </c>
      <c r="AB34" s="56">
        <v>0</v>
      </c>
      <c r="AC34" s="56">
        <f t="shared" si="38"/>
        <v>0</v>
      </c>
      <c r="AD34" s="56">
        <v>2</v>
      </c>
      <c r="AE34" s="14" t="s">
        <v>5</v>
      </c>
      <c r="AF34" s="56">
        <v>0</v>
      </c>
      <c r="AG34" s="56">
        <f t="shared" si="39"/>
        <v>0</v>
      </c>
      <c r="AH34" s="56">
        <v>2</v>
      </c>
      <c r="AI34" s="14" t="s">
        <v>5</v>
      </c>
      <c r="AJ34" s="56">
        <v>0</v>
      </c>
      <c r="AK34" s="56">
        <f t="shared" si="40"/>
        <v>0</v>
      </c>
      <c r="AL34" s="56">
        <v>3</v>
      </c>
      <c r="AM34" s="14" t="s">
        <v>5</v>
      </c>
      <c r="AN34" s="56">
        <v>2</v>
      </c>
      <c r="AO34" s="1">
        <f t="shared" si="41"/>
        <v>0</v>
      </c>
      <c r="AP34" s="55"/>
      <c r="AQ34" s="16" t="s">
        <v>5</v>
      </c>
      <c r="AR34" s="55"/>
      <c r="AS34" s="55">
        <f t="shared" si="42"/>
        <v>0</v>
      </c>
      <c r="AT34" s="55"/>
      <c r="AU34" s="16" t="s">
        <v>5</v>
      </c>
      <c r="AV34" s="55"/>
      <c r="AW34" s="55">
        <f t="shared" si="43"/>
        <v>0</v>
      </c>
      <c r="AX34" s="55"/>
      <c r="AY34" s="16" t="s">
        <v>5</v>
      </c>
      <c r="AZ34" s="55"/>
      <c r="BA34" s="55">
        <f t="shared" si="44"/>
        <v>0</v>
      </c>
      <c r="BB34" s="55"/>
      <c r="BC34" s="16" t="s">
        <v>5</v>
      </c>
      <c r="BD34" s="55"/>
      <c r="BE34" s="55">
        <f t="shared" si="45"/>
        <v>0</v>
      </c>
      <c r="BF34" s="55"/>
      <c r="BG34" s="16" t="s">
        <v>5</v>
      </c>
      <c r="BH34" s="55"/>
      <c r="BI34" s="55">
        <f t="shared" si="46"/>
        <v>0</v>
      </c>
      <c r="BJ34" s="55"/>
      <c r="BK34" s="16" t="s">
        <v>5</v>
      </c>
      <c r="BL34" s="55"/>
      <c r="BM34" s="55">
        <f t="shared" si="47"/>
        <v>0</v>
      </c>
      <c r="BN34" s="55"/>
      <c r="BO34" s="16" t="s">
        <v>5</v>
      </c>
      <c r="BP34" s="55"/>
      <c r="BQ34" s="55">
        <f t="shared" si="48"/>
        <v>0</v>
      </c>
      <c r="BR34" s="55"/>
      <c r="BS34" s="16" t="s">
        <v>5</v>
      </c>
      <c r="BT34" s="55"/>
      <c r="BU34" s="55">
        <f t="shared" si="49"/>
        <v>0</v>
      </c>
      <c r="BV34" s="55"/>
      <c r="BW34" s="16" t="s">
        <v>5</v>
      </c>
      <c r="BX34" s="55"/>
      <c r="BY34" s="1">
        <f t="shared" si="50"/>
        <v>0</v>
      </c>
      <c r="BZ34" s="57"/>
      <c r="CA34" s="10" t="s">
        <v>5</v>
      </c>
      <c r="CB34" s="57"/>
      <c r="CC34" s="1">
        <f t="shared" si="51"/>
        <v>0</v>
      </c>
      <c r="CD34" s="58"/>
      <c r="CE34" s="12" t="s">
        <v>5</v>
      </c>
      <c r="CF34" s="58"/>
      <c r="CG34" s="1">
        <f t="shared" si="52"/>
        <v>0</v>
      </c>
      <c r="CH34" s="56"/>
      <c r="CI34" s="14" t="s">
        <v>5</v>
      </c>
      <c r="CJ34" s="56"/>
      <c r="CK34" s="1">
        <f t="shared" si="53"/>
        <v>0</v>
      </c>
      <c r="CL34" s="55"/>
      <c r="CM34" s="16" t="s">
        <v>5</v>
      </c>
      <c r="CN34" s="55"/>
      <c r="CO34" s="1">
        <f t="shared" si="54"/>
        <v>0</v>
      </c>
      <c r="CP34" s="57"/>
      <c r="CQ34" s="10" t="s">
        <v>5</v>
      </c>
      <c r="CR34" s="57"/>
      <c r="CS34" s="1">
        <f t="shared" si="55"/>
        <v>0</v>
      </c>
      <c r="CT34" s="58"/>
      <c r="CU34" s="12" t="s">
        <v>5</v>
      </c>
      <c r="CV34" s="58"/>
      <c r="CW34" s="1">
        <f t="shared" si="56"/>
        <v>0</v>
      </c>
      <c r="CX34" s="59"/>
      <c r="CY34" s="6" t="s">
        <v>5</v>
      </c>
      <c r="CZ34" s="59"/>
      <c r="DA34" s="1">
        <f t="shared" si="57"/>
        <v>0</v>
      </c>
      <c r="DB34" s="60"/>
      <c r="DC34" s="8" t="s">
        <v>5</v>
      </c>
      <c r="DD34" s="60"/>
      <c r="DE34" s="1">
        <f t="shared" si="58"/>
        <v>0</v>
      </c>
      <c r="DF34" s="57"/>
      <c r="DG34" s="10" t="s">
        <v>5</v>
      </c>
      <c r="DH34" s="57"/>
      <c r="DI34" s="1">
        <f t="shared" si="59"/>
        <v>0</v>
      </c>
      <c r="DJ34" s="58"/>
      <c r="DK34" s="12" t="s">
        <v>5</v>
      </c>
      <c r="DL34" s="58"/>
      <c r="DM34" s="1">
        <f t="shared" si="60"/>
        <v>0</v>
      </c>
      <c r="DN34" s="56"/>
      <c r="DO34" s="14" t="s">
        <v>5</v>
      </c>
      <c r="DP34" s="56"/>
      <c r="DQ34" s="1">
        <f t="shared" si="61"/>
        <v>0</v>
      </c>
      <c r="DR34" s="55"/>
      <c r="DS34" s="16" t="s">
        <v>5</v>
      </c>
      <c r="DT34" s="55"/>
      <c r="DU34" s="1">
        <f t="shared" si="62"/>
        <v>0</v>
      </c>
      <c r="DV34" s="57"/>
      <c r="DW34" s="10" t="s">
        <v>5</v>
      </c>
      <c r="DX34" s="57"/>
      <c r="DY34" s="1">
        <f t="shared" si="63"/>
        <v>0</v>
      </c>
      <c r="DZ34" s="58"/>
      <c r="EA34" s="12" t="s">
        <v>5</v>
      </c>
      <c r="EB34" s="58"/>
      <c r="EC34" s="1">
        <f t="shared" si="64"/>
        <v>0</v>
      </c>
    </row>
    <row r="35" spans="1:133">
      <c r="A35" s="3" t="s">
        <v>12</v>
      </c>
      <c r="B35" t="str">
        <f t="shared" si="32"/>
        <v>Partyzant - Pogoń</v>
      </c>
      <c r="C35" s="21">
        <f t="shared" si="32"/>
        <v>2</v>
      </c>
      <c r="D35" s="21" t="str">
        <f t="shared" si="32"/>
        <v>:</v>
      </c>
      <c r="E35" s="21">
        <f t="shared" si="32"/>
        <v>3</v>
      </c>
      <c r="F35" s="56">
        <v>2</v>
      </c>
      <c r="G35" s="14" t="s">
        <v>5</v>
      </c>
      <c r="H35" s="56">
        <v>1</v>
      </c>
      <c r="I35" s="56">
        <f t="shared" si="33"/>
        <v>0</v>
      </c>
      <c r="J35" s="56">
        <v>1</v>
      </c>
      <c r="K35" s="14" t="s">
        <v>5</v>
      </c>
      <c r="L35" s="56">
        <v>0</v>
      </c>
      <c r="M35" s="56">
        <f t="shared" si="34"/>
        <v>0</v>
      </c>
      <c r="N35" s="56">
        <v>1</v>
      </c>
      <c r="O35" s="14" t="s">
        <v>5</v>
      </c>
      <c r="P35" s="56">
        <v>1</v>
      </c>
      <c r="Q35" s="56">
        <f t="shared" si="35"/>
        <v>0</v>
      </c>
      <c r="R35" s="56">
        <v>1</v>
      </c>
      <c r="S35" s="14" t="s">
        <v>5</v>
      </c>
      <c r="T35" s="56">
        <v>1</v>
      </c>
      <c r="U35" s="56">
        <f t="shared" si="36"/>
        <v>0</v>
      </c>
      <c r="V35" s="56">
        <v>0</v>
      </c>
      <c r="W35" s="14" t="s">
        <v>5</v>
      </c>
      <c r="X35" s="56">
        <v>1</v>
      </c>
      <c r="Y35" s="56">
        <f t="shared" si="37"/>
        <v>0</v>
      </c>
      <c r="Z35" s="56">
        <v>1</v>
      </c>
      <c r="AA35" s="14" t="s">
        <v>5</v>
      </c>
      <c r="AB35" s="56">
        <v>1</v>
      </c>
      <c r="AC35" s="56">
        <f t="shared" si="38"/>
        <v>0</v>
      </c>
      <c r="AD35" s="56">
        <v>1</v>
      </c>
      <c r="AE35" s="14" t="s">
        <v>5</v>
      </c>
      <c r="AF35" s="56">
        <v>1</v>
      </c>
      <c r="AG35" s="56">
        <f t="shared" si="39"/>
        <v>0</v>
      </c>
      <c r="AH35" s="56">
        <v>3</v>
      </c>
      <c r="AI35" s="14" t="s">
        <v>5</v>
      </c>
      <c r="AJ35" s="56">
        <v>1</v>
      </c>
      <c r="AK35" s="56">
        <f t="shared" si="40"/>
        <v>0</v>
      </c>
      <c r="AL35" s="56">
        <v>1</v>
      </c>
      <c r="AM35" s="14" t="s">
        <v>5</v>
      </c>
      <c r="AN35" s="56">
        <v>1</v>
      </c>
      <c r="AO35" s="1">
        <f t="shared" si="41"/>
        <v>0</v>
      </c>
      <c r="AP35" s="55"/>
      <c r="AQ35" s="16" t="s">
        <v>5</v>
      </c>
      <c r="AR35" s="55"/>
      <c r="AS35" s="55">
        <f t="shared" si="42"/>
        <v>0</v>
      </c>
      <c r="AT35" s="55"/>
      <c r="AU35" s="16" t="s">
        <v>5</v>
      </c>
      <c r="AV35" s="55"/>
      <c r="AW35" s="55">
        <f t="shared" si="43"/>
        <v>0</v>
      </c>
      <c r="AX35" s="55"/>
      <c r="AY35" s="16" t="s">
        <v>5</v>
      </c>
      <c r="AZ35" s="55"/>
      <c r="BA35" s="55">
        <f t="shared" si="44"/>
        <v>0</v>
      </c>
      <c r="BB35" s="55"/>
      <c r="BC35" s="16" t="s">
        <v>5</v>
      </c>
      <c r="BD35" s="55"/>
      <c r="BE35" s="55">
        <f t="shared" si="45"/>
        <v>0</v>
      </c>
      <c r="BF35" s="55"/>
      <c r="BG35" s="16" t="s">
        <v>5</v>
      </c>
      <c r="BH35" s="55"/>
      <c r="BI35" s="55">
        <f t="shared" si="46"/>
        <v>0</v>
      </c>
      <c r="BJ35" s="55"/>
      <c r="BK35" s="16" t="s">
        <v>5</v>
      </c>
      <c r="BL35" s="55"/>
      <c r="BM35" s="55">
        <f t="shared" si="47"/>
        <v>0</v>
      </c>
      <c r="BN35" s="55"/>
      <c r="BO35" s="16" t="s">
        <v>5</v>
      </c>
      <c r="BP35" s="55"/>
      <c r="BQ35" s="55">
        <f t="shared" si="48"/>
        <v>0</v>
      </c>
      <c r="BR35" s="55"/>
      <c r="BS35" s="16" t="s">
        <v>5</v>
      </c>
      <c r="BT35" s="55"/>
      <c r="BU35" s="55">
        <f t="shared" si="49"/>
        <v>0</v>
      </c>
      <c r="BV35" s="55"/>
      <c r="BW35" s="16" t="s">
        <v>5</v>
      </c>
      <c r="BX35" s="55"/>
      <c r="BY35" s="1">
        <f t="shared" si="50"/>
        <v>0</v>
      </c>
      <c r="BZ35" s="57"/>
      <c r="CA35" s="10" t="s">
        <v>5</v>
      </c>
      <c r="CB35" s="57"/>
      <c r="CC35" s="1">
        <f t="shared" si="51"/>
        <v>0</v>
      </c>
      <c r="CD35" s="58"/>
      <c r="CE35" s="12" t="s">
        <v>5</v>
      </c>
      <c r="CF35" s="58"/>
      <c r="CG35" s="1">
        <f t="shared" si="52"/>
        <v>0</v>
      </c>
      <c r="CH35" s="56"/>
      <c r="CI35" s="14" t="s">
        <v>5</v>
      </c>
      <c r="CJ35" s="56"/>
      <c r="CK35" s="1">
        <f t="shared" si="53"/>
        <v>0</v>
      </c>
      <c r="CL35" s="55"/>
      <c r="CM35" s="16" t="s">
        <v>5</v>
      </c>
      <c r="CN35" s="55"/>
      <c r="CO35" s="1">
        <f t="shared" si="54"/>
        <v>0</v>
      </c>
      <c r="CP35" s="57"/>
      <c r="CQ35" s="10" t="s">
        <v>5</v>
      </c>
      <c r="CR35" s="57"/>
      <c r="CS35" s="1">
        <f t="shared" si="55"/>
        <v>0</v>
      </c>
      <c r="CT35" s="58"/>
      <c r="CU35" s="12" t="s">
        <v>5</v>
      </c>
      <c r="CV35" s="58"/>
      <c r="CW35" s="1">
        <f t="shared" si="56"/>
        <v>0</v>
      </c>
      <c r="CX35" s="59"/>
      <c r="CY35" s="6" t="s">
        <v>5</v>
      </c>
      <c r="CZ35" s="59"/>
      <c r="DA35" s="1">
        <f t="shared" si="57"/>
        <v>0</v>
      </c>
      <c r="DB35" s="60"/>
      <c r="DC35" s="8" t="s">
        <v>5</v>
      </c>
      <c r="DD35" s="60"/>
      <c r="DE35" s="1">
        <f t="shared" si="58"/>
        <v>0</v>
      </c>
      <c r="DF35" s="57"/>
      <c r="DG35" s="10" t="s">
        <v>5</v>
      </c>
      <c r="DH35" s="57"/>
      <c r="DI35" s="1">
        <f t="shared" si="59"/>
        <v>0</v>
      </c>
      <c r="DJ35" s="58"/>
      <c r="DK35" s="12" t="s">
        <v>5</v>
      </c>
      <c r="DL35" s="58"/>
      <c r="DM35" s="1">
        <f t="shared" si="60"/>
        <v>0</v>
      </c>
      <c r="DN35" s="56"/>
      <c r="DO35" s="14" t="s">
        <v>5</v>
      </c>
      <c r="DP35" s="56"/>
      <c r="DQ35" s="1">
        <f t="shared" si="61"/>
        <v>0</v>
      </c>
      <c r="DR35" s="55"/>
      <c r="DS35" s="16" t="s">
        <v>5</v>
      </c>
      <c r="DT35" s="55"/>
      <c r="DU35" s="1">
        <f t="shared" si="62"/>
        <v>0</v>
      </c>
      <c r="DV35" s="57"/>
      <c r="DW35" s="10" t="s">
        <v>5</v>
      </c>
      <c r="DX35" s="57"/>
      <c r="DY35" s="1">
        <f t="shared" si="63"/>
        <v>0</v>
      </c>
      <c r="DZ35" s="58"/>
      <c r="EA35" s="12" t="s">
        <v>5</v>
      </c>
      <c r="EB35" s="58"/>
      <c r="EC35" s="1">
        <f t="shared" si="64"/>
        <v>0</v>
      </c>
    </row>
    <row r="36" spans="1:133">
      <c r="A36" s="3" t="s">
        <v>13</v>
      </c>
      <c r="B36" t="str">
        <f t="shared" si="32"/>
        <v>Nowiny - Zdrój</v>
      </c>
      <c r="C36" s="21">
        <f t="shared" si="32"/>
        <v>2</v>
      </c>
      <c r="D36" s="21" t="str">
        <f t="shared" si="32"/>
        <v>:</v>
      </c>
      <c r="E36" s="21">
        <f t="shared" si="32"/>
        <v>1</v>
      </c>
      <c r="F36" s="56">
        <v>1</v>
      </c>
      <c r="G36" s="14" t="s">
        <v>5</v>
      </c>
      <c r="H36" s="56">
        <v>2</v>
      </c>
      <c r="I36" s="56">
        <f t="shared" si="33"/>
        <v>0</v>
      </c>
      <c r="J36" s="56">
        <v>1</v>
      </c>
      <c r="K36" s="14" t="s">
        <v>5</v>
      </c>
      <c r="L36" s="56">
        <v>1</v>
      </c>
      <c r="M36" s="56">
        <f t="shared" si="34"/>
        <v>0</v>
      </c>
      <c r="N36" s="56">
        <v>1</v>
      </c>
      <c r="O36" s="14" t="s">
        <v>5</v>
      </c>
      <c r="P36" s="56">
        <v>1</v>
      </c>
      <c r="Q36" s="56">
        <f t="shared" si="35"/>
        <v>0</v>
      </c>
      <c r="R36" s="56">
        <v>1</v>
      </c>
      <c r="S36" s="14" t="s">
        <v>5</v>
      </c>
      <c r="T36" s="56">
        <v>2</v>
      </c>
      <c r="U36" s="56">
        <f t="shared" si="36"/>
        <v>0</v>
      </c>
      <c r="V36" s="56">
        <v>1</v>
      </c>
      <c r="W36" s="14" t="s">
        <v>5</v>
      </c>
      <c r="X36" s="56">
        <v>1</v>
      </c>
      <c r="Y36" s="56">
        <f t="shared" si="37"/>
        <v>0</v>
      </c>
      <c r="Z36" s="56">
        <v>1</v>
      </c>
      <c r="AA36" s="14" t="s">
        <v>5</v>
      </c>
      <c r="AB36" s="56">
        <v>1</v>
      </c>
      <c r="AC36" s="56">
        <f t="shared" si="38"/>
        <v>0</v>
      </c>
      <c r="AD36" s="56">
        <v>0</v>
      </c>
      <c r="AE36" s="14" t="s">
        <v>5</v>
      </c>
      <c r="AF36" s="56">
        <v>0</v>
      </c>
      <c r="AG36" s="56">
        <f t="shared" si="39"/>
        <v>0</v>
      </c>
      <c r="AH36" s="56">
        <v>2</v>
      </c>
      <c r="AI36" s="14" t="s">
        <v>5</v>
      </c>
      <c r="AJ36" s="56">
        <v>1</v>
      </c>
      <c r="AK36" s="56">
        <f t="shared" si="40"/>
        <v>1</v>
      </c>
      <c r="AL36" s="56">
        <v>1</v>
      </c>
      <c r="AM36" s="14" t="s">
        <v>5</v>
      </c>
      <c r="AN36" s="56">
        <v>3</v>
      </c>
      <c r="AO36" s="1">
        <f t="shared" si="41"/>
        <v>0</v>
      </c>
      <c r="AP36" s="55"/>
      <c r="AQ36" s="16" t="s">
        <v>5</v>
      </c>
      <c r="AR36" s="55"/>
      <c r="AS36" s="55">
        <f t="shared" si="42"/>
        <v>0</v>
      </c>
      <c r="AT36" s="55"/>
      <c r="AU36" s="16" t="s">
        <v>5</v>
      </c>
      <c r="AV36" s="55"/>
      <c r="AW36" s="55">
        <f t="shared" si="43"/>
        <v>0</v>
      </c>
      <c r="AX36" s="55"/>
      <c r="AY36" s="16" t="s">
        <v>5</v>
      </c>
      <c r="AZ36" s="55"/>
      <c r="BA36" s="55">
        <f t="shared" si="44"/>
        <v>0</v>
      </c>
      <c r="BB36" s="55"/>
      <c r="BC36" s="16" t="s">
        <v>5</v>
      </c>
      <c r="BD36" s="55"/>
      <c r="BE36" s="55">
        <f t="shared" si="45"/>
        <v>0</v>
      </c>
      <c r="BF36" s="55"/>
      <c r="BG36" s="16" t="s">
        <v>5</v>
      </c>
      <c r="BH36" s="55"/>
      <c r="BI36" s="55">
        <f t="shared" si="46"/>
        <v>0</v>
      </c>
      <c r="BJ36" s="55"/>
      <c r="BK36" s="16" t="s">
        <v>5</v>
      </c>
      <c r="BL36" s="55"/>
      <c r="BM36" s="55">
        <f t="shared" si="47"/>
        <v>0</v>
      </c>
      <c r="BN36" s="55"/>
      <c r="BO36" s="16" t="s">
        <v>5</v>
      </c>
      <c r="BP36" s="55"/>
      <c r="BQ36" s="55">
        <f t="shared" si="48"/>
        <v>0</v>
      </c>
      <c r="BR36" s="55"/>
      <c r="BS36" s="16" t="s">
        <v>5</v>
      </c>
      <c r="BT36" s="55"/>
      <c r="BU36" s="55">
        <f t="shared" si="49"/>
        <v>0</v>
      </c>
      <c r="BV36" s="55"/>
      <c r="BW36" s="16" t="s">
        <v>5</v>
      </c>
      <c r="BX36" s="55"/>
      <c r="BY36" s="1">
        <f t="shared" si="50"/>
        <v>0</v>
      </c>
      <c r="BZ36" s="57"/>
      <c r="CA36" s="10" t="s">
        <v>5</v>
      </c>
      <c r="CB36" s="57"/>
      <c r="CC36" s="1">
        <f t="shared" si="51"/>
        <v>0</v>
      </c>
      <c r="CD36" s="58"/>
      <c r="CE36" s="12" t="s">
        <v>5</v>
      </c>
      <c r="CF36" s="58"/>
      <c r="CG36" s="1">
        <f t="shared" si="52"/>
        <v>0</v>
      </c>
      <c r="CH36" s="56"/>
      <c r="CI36" s="14" t="s">
        <v>5</v>
      </c>
      <c r="CJ36" s="56"/>
      <c r="CK36" s="1">
        <f t="shared" si="53"/>
        <v>0</v>
      </c>
      <c r="CL36" s="55"/>
      <c r="CM36" s="16" t="s">
        <v>5</v>
      </c>
      <c r="CN36" s="55"/>
      <c r="CO36" s="1">
        <f t="shared" si="54"/>
        <v>0</v>
      </c>
      <c r="CP36" s="57"/>
      <c r="CQ36" s="10" t="s">
        <v>5</v>
      </c>
      <c r="CR36" s="57"/>
      <c r="CS36" s="1">
        <f t="shared" si="55"/>
        <v>0</v>
      </c>
      <c r="CT36" s="58"/>
      <c r="CU36" s="12" t="s">
        <v>5</v>
      </c>
      <c r="CV36" s="58"/>
      <c r="CW36" s="1">
        <f t="shared" si="56"/>
        <v>0</v>
      </c>
      <c r="CX36" s="59"/>
      <c r="CY36" s="6" t="s">
        <v>5</v>
      </c>
      <c r="CZ36" s="59"/>
      <c r="DA36" s="1">
        <f t="shared" si="57"/>
        <v>0</v>
      </c>
      <c r="DB36" s="60"/>
      <c r="DC36" s="8" t="s">
        <v>5</v>
      </c>
      <c r="DD36" s="60"/>
      <c r="DE36" s="1">
        <f t="shared" si="58"/>
        <v>0</v>
      </c>
      <c r="DF36" s="57"/>
      <c r="DG36" s="10" t="s">
        <v>5</v>
      </c>
      <c r="DH36" s="57"/>
      <c r="DI36" s="1">
        <f t="shared" si="59"/>
        <v>0</v>
      </c>
      <c r="DJ36" s="58"/>
      <c r="DK36" s="12" t="s">
        <v>5</v>
      </c>
      <c r="DL36" s="58"/>
      <c r="DM36" s="1">
        <f t="shared" si="60"/>
        <v>0</v>
      </c>
      <c r="DN36" s="56"/>
      <c r="DO36" s="14" t="s">
        <v>5</v>
      </c>
      <c r="DP36" s="56"/>
      <c r="DQ36" s="1">
        <f t="shared" si="61"/>
        <v>0</v>
      </c>
      <c r="DR36" s="55"/>
      <c r="DS36" s="16" t="s">
        <v>5</v>
      </c>
      <c r="DT36" s="55"/>
      <c r="DU36" s="1">
        <f t="shared" si="62"/>
        <v>0</v>
      </c>
      <c r="DV36" s="57"/>
      <c r="DW36" s="10" t="s">
        <v>5</v>
      </c>
      <c r="DX36" s="57"/>
      <c r="DY36" s="1">
        <f t="shared" si="63"/>
        <v>0</v>
      </c>
      <c r="DZ36" s="58"/>
      <c r="EA36" s="12" t="s">
        <v>5</v>
      </c>
      <c r="EB36" s="58"/>
      <c r="EC36" s="1">
        <f t="shared" si="64"/>
        <v>0</v>
      </c>
    </row>
    <row r="37" spans="1:133">
      <c r="A37" s="3" t="s">
        <v>14</v>
      </c>
      <c r="B37" t="str">
        <f t="shared" si="32"/>
        <v>Nida - Naprzód</v>
      </c>
      <c r="C37" s="21">
        <f t="shared" si="32"/>
        <v>1</v>
      </c>
      <c r="D37" s="21" t="str">
        <f t="shared" si="32"/>
        <v>:</v>
      </c>
      <c r="E37" s="21">
        <f t="shared" si="32"/>
        <v>0</v>
      </c>
      <c r="F37" s="56">
        <v>1</v>
      </c>
      <c r="G37" s="14" t="s">
        <v>5</v>
      </c>
      <c r="H37" s="56">
        <v>1</v>
      </c>
      <c r="I37" s="56">
        <f t="shared" si="33"/>
        <v>0</v>
      </c>
      <c r="J37" s="56">
        <v>0</v>
      </c>
      <c r="K37" s="14" t="s">
        <v>5</v>
      </c>
      <c r="L37" s="56">
        <v>0</v>
      </c>
      <c r="M37" s="56">
        <f t="shared" si="34"/>
        <v>0</v>
      </c>
      <c r="N37" s="56">
        <v>2</v>
      </c>
      <c r="O37" s="14" t="s">
        <v>5</v>
      </c>
      <c r="P37" s="56">
        <v>1</v>
      </c>
      <c r="Q37" s="56">
        <f t="shared" si="35"/>
        <v>0</v>
      </c>
      <c r="R37" s="56">
        <v>1</v>
      </c>
      <c r="S37" s="14" t="s">
        <v>5</v>
      </c>
      <c r="T37" s="56">
        <v>1</v>
      </c>
      <c r="U37" s="56">
        <f t="shared" si="36"/>
        <v>0</v>
      </c>
      <c r="V37" s="56">
        <v>0</v>
      </c>
      <c r="W37" s="14" t="s">
        <v>5</v>
      </c>
      <c r="X37" s="56">
        <v>0</v>
      </c>
      <c r="Y37" s="56">
        <f t="shared" si="37"/>
        <v>0</v>
      </c>
      <c r="Z37" s="56">
        <v>1</v>
      </c>
      <c r="AA37" s="14" t="s">
        <v>5</v>
      </c>
      <c r="AB37" s="56">
        <v>1</v>
      </c>
      <c r="AC37" s="56">
        <f t="shared" si="38"/>
        <v>0</v>
      </c>
      <c r="AD37" s="56">
        <v>1</v>
      </c>
      <c r="AE37" s="14" t="s">
        <v>5</v>
      </c>
      <c r="AF37" s="56">
        <v>0</v>
      </c>
      <c r="AG37" s="56">
        <f t="shared" si="39"/>
        <v>1</v>
      </c>
      <c r="AH37" s="56">
        <v>1</v>
      </c>
      <c r="AI37" s="14" t="s">
        <v>5</v>
      </c>
      <c r="AJ37" s="56">
        <v>1</v>
      </c>
      <c r="AK37" s="56">
        <f t="shared" si="40"/>
        <v>0</v>
      </c>
      <c r="AL37" s="56">
        <v>1</v>
      </c>
      <c r="AM37" s="14" t="s">
        <v>5</v>
      </c>
      <c r="AN37" s="56">
        <v>1</v>
      </c>
      <c r="AO37" s="1">
        <f t="shared" si="41"/>
        <v>0</v>
      </c>
      <c r="AP37" s="55"/>
      <c r="AQ37" s="16" t="s">
        <v>5</v>
      </c>
      <c r="AR37" s="55"/>
      <c r="AS37" s="55">
        <f t="shared" si="42"/>
        <v>0</v>
      </c>
      <c r="AT37" s="55"/>
      <c r="AU37" s="16" t="s">
        <v>5</v>
      </c>
      <c r="AV37" s="55"/>
      <c r="AW37" s="55">
        <f t="shared" si="43"/>
        <v>0</v>
      </c>
      <c r="AX37" s="55"/>
      <c r="AY37" s="16" t="s">
        <v>5</v>
      </c>
      <c r="AZ37" s="55"/>
      <c r="BA37" s="55">
        <f t="shared" si="44"/>
        <v>0</v>
      </c>
      <c r="BB37" s="55"/>
      <c r="BC37" s="16" t="s">
        <v>5</v>
      </c>
      <c r="BD37" s="55"/>
      <c r="BE37" s="55">
        <f t="shared" si="45"/>
        <v>0</v>
      </c>
      <c r="BF37" s="55"/>
      <c r="BG37" s="16" t="s">
        <v>5</v>
      </c>
      <c r="BH37" s="55"/>
      <c r="BI37" s="55">
        <f t="shared" si="46"/>
        <v>0</v>
      </c>
      <c r="BJ37" s="55"/>
      <c r="BK37" s="16" t="s">
        <v>5</v>
      </c>
      <c r="BL37" s="55"/>
      <c r="BM37" s="55">
        <f t="shared" si="47"/>
        <v>0</v>
      </c>
      <c r="BN37" s="55"/>
      <c r="BO37" s="16" t="s">
        <v>5</v>
      </c>
      <c r="BP37" s="55"/>
      <c r="BQ37" s="55">
        <f t="shared" si="48"/>
        <v>0</v>
      </c>
      <c r="BR37" s="55"/>
      <c r="BS37" s="16" t="s">
        <v>5</v>
      </c>
      <c r="BT37" s="55"/>
      <c r="BU37" s="55">
        <f t="shared" si="49"/>
        <v>0</v>
      </c>
      <c r="BV37" s="55"/>
      <c r="BW37" s="16" t="s">
        <v>5</v>
      </c>
      <c r="BX37" s="55"/>
      <c r="BY37" s="1">
        <f t="shared" si="50"/>
        <v>0</v>
      </c>
      <c r="BZ37" s="57"/>
      <c r="CA37" s="10" t="s">
        <v>5</v>
      </c>
      <c r="CB37" s="57"/>
      <c r="CC37" s="1">
        <f t="shared" si="51"/>
        <v>0</v>
      </c>
      <c r="CD37" s="58"/>
      <c r="CE37" s="12" t="s">
        <v>5</v>
      </c>
      <c r="CF37" s="58"/>
      <c r="CG37" s="1">
        <f t="shared" si="52"/>
        <v>0</v>
      </c>
      <c r="CH37" s="56"/>
      <c r="CI37" s="14" t="s">
        <v>5</v>
      </c>
      <c r="CJ37" s="56"/>
      <c r="CK37" s="1">
        <f t="shared" si="53"/>
        <v>0</v>
      </c>
      <c r="CL37" s="55"/>
      <c r="CM37" s="16" t="s">
        <v>5</v>
      </c>
      <c r="CN37" s="55"/>
      <c r="CO37" s="1">
        <f t="shared" si="54"/>
        <v>0</v>
      </c>
      <c r="CP37" s="57"/>
      <c r="CQ37" s="10" t="s">
        <v>5</v>
      </c>
      <c r="CR37" s="57"/>
      <c r="CS37" s="1">
        <f t="shared" si="55"/>
        <v>0</v>
      </c>
      <c r="CT37" s="58"/>
      <c r="CU37" s="12" t="s">
        <v>5</v>
      </c>
      <c r="CV37" s="58"/>
      <c r="CW37" s="1">
        <f t="shared" si="56"/>
        <v>0</v>
      </c>
      <c r="CX37" s="59"/>
      <c r="CY37" s="6" t="s">
        <v>5</v>
      </c>
      <c r="CZ37" s="59"/>
      <c r="DA37" s="1">
        <f t="shared" si="57"/>
        <v>0</v>
      </c>
      <c r="DB37" s="60"/>
      <c r="DC37" s="8" t="s">
        <v>5</v>
      </c>
      <c r="DD37" s="60"/>
      <c r="DE37" s="1">
        <f t="shared" si="58"/>
        <v>0</v>
      </c>
      <c r="DF37" s="57"/>
      <c r="DG37" s="10" t="s">
        <v>5</v>
      </c>
      <c r="DH37" s="57"/>
      <c r="DI37" s="1">
        <f t="shared" si="59"/>
        <v>0</v>
      </c>
      <c r="DJ37" s="58"/>
      <c r="DK37" s="12" t="s">
        <v>5</v>
      </c>
      <c r="DL37" s="58"/>
      <c r="DM37" s="1">
        <f t="shared" si="60"/>
        <v>0</v>
      </c>
      <c r="DN37" s="56"/>
      <c r="DO37" s="14" t="s">
        <v>5</v>
      </c>
      <c r="DP37" s="56"/>
      <c r="DQ37" s="1">
        <f t="shared" si="61"/>
        <v>0</v>
      </c>
      <c r="DR37" s="55"/>
      <c r="DS37" s="16" t="s">
        <v>5</v>
      </c>
      <c r="DT37" s="55"/>
      <c r="DU37" s="1">
        <f t="shared" si="62"/>
        <v>0</v>
      </c>
      <c r="DV37" s="57"/>
      <c r="DW37" s="10" t="s">
        <v>5</v>
      </c>
      <c r="DX37" s="57"/>
      <c r="DY37" s="1">
        <f t="shared" si="63"/>
        <v>0</v>
      </c>
      <c r="DZ37" s="58"/>
      <c r="EA37" s="12" t="s">
        <v>5</v>
      </c>
      <c r="EB37" s="58"/>
      <c r="EC37" s="1">
        <f t="shared" si="64"/>
        <v>0</v>
      </c>
    </row>
    <row r="38" spans="1:133">
      <c r="A38" s="3" t="s">
        <v>15</v>
      </c>
      <c r="B38" t="str">
        <f t="shared" si="32"/>
        <v>Klimontowianka - Unia</v>
      </c>
      <c r="C38" s="21">
        <f t="shared" si="32"/>
        <v>3</v>
      </c>
      <c r="D38" s="21" t="str">
        <f t="shared" si="32"/>
        <v>:</v>
      </c>
      <c r="E38" s="21">
        <f t="shared" si="32"/>
        <v>1</v>
      </c>
      <c r="F38" s="56">
        <v>1</v>
      </c>
      <c r="G38" s="14" t="s">
        <v>5</v>
      </c>
      <c r="H38" s="56">
        <v>0</v>
      </c>
      <c r="I38" s="56">
        <f t="shared" si="33"/>
        <v>0</v>
      </c>
      <c r="J38" s="56">
        <v>0</v>
      </c>
      <c r="K38" s="14" t="s">
        <v>5</v>
      </c>
      <c r="L38" s="56">
        <v>1</v>
      </c>
      <c r="M38" s="56">
        <f t="shared" si="34"/>
        <v>0</v>
      </c>
      <c r="N38" s="56">
        <v>1</v>
      </c>
      <c r="O38" s="14" t="s">
        <v>5</v>
      </c>
      <c r="P38" s="56">
        <v>2</v>
      </c>
      <c r="Q38" s="56">
        <f t="shared" si="35"/>
        <v>0</v>
      </c>
      <c r="R38" s="56">
        <v>1</v>
      </c>
      <c r="S38" s="14" t="s">
        <v>5</v>
      </c>
      <c r="T38" s="56">
        <v>1</v>
      </c>
      <c r="U38" s="56">
        <f t="shared" si="36"/>
        <v>0</v>
      </c>
      <c r="V38" s="56">
        <v>1</v>
      </c>
      <c r="W38" s="14" t="s">
        <v>5</v>
      </c>
      <c r="X38" s="56">
        <v>3</v>
      </c>
      <c r="Y38" s="56">
        <f t="shared" si="37"/>
        <v>0</v>
      </c>
      <c r="Z38" s="56">
        <v>1</v>
      </c>
      <c r="AA38" s="14" t="s">
        <v>5</v>
      </c>
      <c r="AB38" s="56">
        <v>1</v>
      </c>
      <c r="AC38" s="56">
        <f t="shared" si="38"/>
        <v>0</v>
      </c>
      <c r="AD38" s="56">
        <v>0</v>
      </c>
      <c r="AE38" s="14" t="s">
        <v>5</v>
      </c>
      <c r="AF38" s="56">
        <v>1</v>
      </c>
      <c r="AG38" s="56">
        <f t="shared" si="39"/>
        <v>0</v>
      </c>
      <c r="AH38" s="56">
        <v>2</v>
      </c>
      <c r="AI38" s="14" t="s">
        <v>5</v>
      </c>
      <c r="AJ38" s="56">
        <v>0</v>
      </c>
      <c r="AK38" s="56">
        <f t="shared" si="40"/>
        <v>0</v>
      </c>
      <c r="AL38" s="56">
        <v>2</v>
      </c>
      <c r="AM38" s="14" t="s">
        <v>5</v>
      </c>
      <c r="AN38" s="56">
        <v>1</v>
      </c>
      <c r="AO38" s="1">
        <f t="shared" si="41"/>
        <v>0</v>
      </c>
      <c r="AP38" s="55"/>
      <c r="AQ38" s="16" t="s">
        <v>5</v>
      </c>
      <c r="AR38" s="55"/>
      <c r="AS38" s="55">
        <f t="shared" si="42"/>
        <v>0</v>
      </c>
      <c r="AT38" s="55"/>
      <c r="AU38" s="16" t="s">
        <v>5</v>
      </c>
      <c r="AV38" s="55"/>
      <c r="AW38" s="55">
        <f t="shared" si="43"/>
        <v>0</v>
      </c>
      <c r="AX38" s="55"/>
      <c r="AY38" s="16" t="s">
        <v>5</v>
      </c>
      <c r="AZ38" s="55"/>
      <c r="BA38" s="55">
        <f t="shared" si="44"/>
        <v>0</v>
      </c>
      <c r="BB38" s="55"/>
      <c r="BC38" s="16" t="s">
        <v>5</v>
      </c>
      <c r="BD38" s="55"/>
      <c r="BE38" s="55">
        <f t="shared" si="45"/>
        <v>0</v>
      </c>
      <c r="BF38" s="55"/>
      <c r="BG38" s="16" t="s">
        <v>5</v>
      </c>
      <c r="BH38" s="55"/>
      <c r="BI38" s="55">
        <f t="shared" si="46"/>
        <v>0</v>
      </c>
      <c r="BJ38" s="55"/>
      <c r="BK38" s="16" t="s">
        <v>5</v>
      </c>
      <c r="BL38" s="55"/>
      <c r="BM38" s="55">
        <f t="shared" si="47"/>
        <v>0</v>
      </c>
      <c r="BN38" s="55"/>
      <c r="BO38" s="16" t="s">
        <v>5</v>
      </c>
      <c r="BP38" s="55"/>
      <c r="BQ38" s="55">
        <f t="shared" si="48"/>
        <v>0</v>
      </c>
      <c r="BR38" s="55"/>
      <c r="BS38" s="16" t="s">
        <v>5</v>
      </c>
      <c r="BT38" s="55"/>
      <c r="BU38" s="55">
        <f t="shared" si="49"/>
        <v>0</v>
      </c>
      <c r="BV38" s="55"/>
      <c r="BW38" s="16" t="s">
        <v>5</v>
      </c>
      <c r="BX38" s="55"/>
      <c r="BY38" s="1">
        <f t="shared" si="50"/>
        <v>0</v>
      </c>
      <c r="BZ38" s="57"/>
      <c r="CA38" s="10" t="s">
        <v>5</v>
      </c>
      <c r="CB38" s="57"/>
      <c r="CC38" s="1">
        <f t="shared" si="51"/>
        <v>0</v>
      </c>
      <c r="CD38" s="58"/>
      <c r="CE38" s="12" t="s">
        <v>5</v>
      </c>
      <c r="CF38" s="58"/>
      <c r="CG38" s="1">
        <f t="shared" si="52"/>
        <v>0</v>
      </c>
      <c r="CH38" s="56"/>
      <c r="CI38" s="14" t="s">
        <v>5</v>
      </c>
      <c r="CJ38" s="56"/>
      <c r="CK38" s="1">
        <f t="shared" si="53"/>
        <v>0</v>
      </c>
      <c r="CL38" s="55"/>
      <c r="CM38" s="16" t="s">
        <v>5</v>
      </c>
      <c r="CN38" s="55"/>
      <c r="CO38" s="1">
        <f t="shared" si="54"/>
        <v>0</v>
      </c>
      <c r="CP38" s="57"/>
      <c r="CQ38" s="10" t="s">
        <v>5</v>
      </c>
      <c r="CR38" s="57"/>
      <c r="CS38" s="1">
        <f t="shared" si="55"/>
        <v>0</v>
      </c>
      <c r="CT38" s="58"/>
      <c r="CU38" s="12" t="s">
        <v>5</v>
      </c>
      <c r="CV38" s="58"/>
      <c r="CW38" s="1">
        <f t="shared" si="56"/>
        <v>0</v>
      </c>
      <c r="CX38" s="59"/>
      <c r="CY38" s="6" t="s">
        <v>5</v>
      </c>
      <c r="CZ38" s="59"/>
      <c r="DA38" s="1">
        <f t="shared" si="57"/>
        <v>0</v>
      </c>
      <c r="DB38" s="60"/>
      <c r="DC38" s="8" t="s">
        <v>5</v>
      </c>
      <c r="DD38" s="60"/>
      <c r="DE38" s="1">
        <f t="shared" si="58"/>
        <v>0</v>
      </c>
      <c r="DF38" s="57"/>
      <c r="DG38" s="10" t="s">
        <v>5</v>
      </c>
      <c r="DH38" s="57"/>
      <c r="DI38" s="1">
        <f t="shared" si="59"/>
        <v>0</v>
      </c>
      <c r="DJ38" s="58"/>
      <c r="DK38" s="12" t="s">
        <v>5</v>
      </c>
      <c r="DL38" s="58"/>
      <c r="DM38" s="1">
        <f t="shared" si="60"/>
        <v>0</v>
      </c>
      <c r="DN38" s="56"/>
      <c r="DO38" s="14" t="s">
        <v>5</v>
      </c>
      <c r="DP38" s="56"/>
      <c r="DQ38" s="1">
        <f t="shared" si="61"/>
        <v>0</v>
      </c>
      <c r="DR38" s="55"/>
      <c r="DS38" s="16" t="s">
        <v>5</v>
      </c>
      <c r="DT38" s="55"/>
      <c r="DU38" s="1">
        <f t="shared" si="62"/>
        <v>0</v>
      </c>
      <c r="DV38" s="57"/>
      <c r="DW38" s="10" t="s">
        <v>5</v>
      </c>
      <c r="DX38" s="57"/>
      <c r="DY38" s="1">
        <f t="shared" si="63"/>
        <v>0</v>
      </c>
      <c r="DZ38" s="58"/>
      <c r="EA38" s="12" t="s">
        <v>5</v>
      </c>
      <c r="EB38" s="58"/>
      <c r="EC38" s="1">
        <f t="shared" si="64"/>
        <v>0</v>
      </c>
    </row>
    <row r="39" spans="1:133">
      <c r="A39" s="3" t="s">
        <v>16</v>
      </c>
      <c r="B39" t="str">
        <f t="shared" si="32"/>
        <v>Hetman - Łagów</v>
      </c>
      <c r="C39" s="21">
        <f t="shared" si="32"/>
        <v>3</v>
      </c>
      <c r="D39" s="21" t="str">
        <f t="shared" si="32"/>
        <v>:</v>
      </c>
      <c r="E39" s="21">
        <f t="shared" si="32"/>
        <v>2</v>
      </c>
      <c r="F39" s="56">
        <v>1</v>
      </c>
      <c r="G39" s="14" t="s">
        <v>5</v>
      </c>
      <c r="H39" s="56">
        <v>2</v>
      </c>
      <c r="I39" s="56">
        <f t="shared" si="33"/>
        <v>0</v>
      </c>
      <c r="J39" s="56">
        <v>1</v>
      </c>
      <c r="K39" s="14" t="s">
        <v>5</v>
      </c>
      <c r="L39" s="56">
        <v>1</v>
      </c>
      <c r="M39" s="56">
        <f t="shared" si="34"/>
        <v>0</v>
      </c>
      <c r="N39" s="56">
        <v>0</v>
      </c>
      <c r="O39" s="14" t="s">
        <v>5</v>
      </c>
      <c r="P39" s="56">
        <v>1</v>
      </c>
      <c r="Q39" s="56">
        <f t="shared" si="35"/>
        <v>0</v>
      </c>
      <c r="R39" s="56">
        <v>1</v>
      </c>
      <c r="S39" s="14" t="s">
        <v>5</v>
      </c>
      <c r="T39" s="56">
        <v>2</v>
      </c>
      <c r="U39" s="56">
        <f t="shared" si="36"/>
        <v>0</v>
      </c>
      <c r="V39" s="56">
        <v>0</v>
      </c>
      <c r="W39" s="14" t="s">
        <v>5</v>
      </c>
      <c r="X39" s="56">
        <v>2</v>
      </c>
      <c r="Y39" s="56">
        <f t="shared" si="37"/>
        <v>0</v>
      </c>
      <c r="Z39" s="56">
        <v>1</v>
      </c>
      <c r="AA39" s="14" t="s">
        <v>5</v>
      </c>
      <c r="AB39" s="56">
        <v>0</v>
      </c>
      <c r="AC39" s="56">
        <f t="shared" si="38"/>
        <v>0</v>
      </c>
      <c r="AD39" s="56">
        <v>0</v>
      </c>
      <c r="AE39" s="14" t="s">
        <v>5</v>
      </c>
      <c r="AF39" s="56">
        <v>1</v>
      </c>
      <c r="AG39" s="56">
        <f t="shared" si="39"/>
        <v>0</v>
      </c>
      <c r="AH39" s="56">
        <v>1</v>
      </c>
      <c r="AI39" s="14" t="s">
        <v>5</v>
      </c>
      <c r="AJ39" s="56">
        <v>0</v>
      </c>
      <c r="AK39" s="56">
        <f t="shared" si="40"/>
        <v>0</v>
      </c>
      <c r="AL39" s="56">
        <v>2</v>
      </c>
      <c r="AM39" s="14" t="s">
        <v>5</v>
      </c>
      <c r="AN39" s="56">
        <v>0</v>
      </c>
      <c r="AO39" s="1">
        <f t="shared" si="41"/>
        <v>0</v>
      </c>
      <c r="AP39" s="55"/>
      <c r="AQ39" s="16" t="s">
        <v>5</v>
      </c>
      <c r="AR39" s="55"/>
      <c r="AS39" s="55">
        <f t="shared" si="42"/>
        <v>0</v>
      </c>
      <c r="AT39" s="55"/>
      <c r="AU39" s="16" t="s">
        <v>5</v>
      </c>
      <c r="AV39" s="55"/>
      <c r="AW39" s="55">
        <f t="shared" si="43"/>
        <v>0</v>
      </c>
      <c r="AX39" s="55"/>
      <c r="AY39" s="16" t="s">
        <v>5</v>
      </c>
      <c r="AZ39" s="55"/>
      <c r="BA39" s="55">
        <f t="shared" si="44"/>
        <v>0</v>
      </c>
      <c r="BB39" s="55"/>
      <c r="BC39" s="16" t="s">
        <v>5</v>
      </c>
      <c r="BD39" s="55"/>
      <c r="BE39" s="55">
        <f t="shared" si="45"/>
        <v>0</v>
      </c>
      <c r="BF39" s="55"/>
      <c r="BG39" s="16" t="s">
        <v>5</v>
      </c>
      <c r="BH39" s="55"/>
      <c r="BI39" s="55">
        <f t="shared" si="46"/>
        <v>0</v>
      </c>
      <c r="BJ39" s="55"/>
      <c r="BK39" s="16" t="s">
        <v>5</v>
      </c>
      <c r="BL39" s="55"/>
      <c r="BM39" s="55">
        <f t="shared" si="47"/>
        <v>0</v>
      </c>
      <c r="BN39" s="55"/>
      <c r="BO39" s="16" t="s">
        <v>5</v>
      </c>
      <c r="BP39" s="55"/>
      <c r="BQ39" s="55">
        <f t="shared" si="48"/>
        <v>0</v>
      </c>
      <c r="BR39" s="55"/>
      <c r="BS39" s="16" t="s">
        <v>5</v>
      </c>
      <c r="BT39" s="55"/>
      <c r="BU39" s="55">
        <f t="shared" si="49"/>
        <v>0</v>
      </c>
      <c r="BV39" s="55"/>
      <c r="BW39" s="16" t="s">
        <v>5</v>
      </c>
      <c r="BX39" s="55"/>
      <c r="BY39" s="1">
        <f t="shared" si="50"/>
        <v>0</v>
      </c>
      <c r="BZ39" s="57"/>
      <c r="CA39" s="10" t="s">
        <v>5</v>
      </c>
      <c r="CB39" s="57"/>
      <c r="CC39" s="1">
        <f t="shared" si="51"/>
        <v>0</v>
      </c>
      <c r="CD39" s="58"/>
      <c r="CE39" s="12" t="s">
        <v>5</v>
      </c>
      <c r="CF39" s="58"/>
      <c r="CG39" s="1">
        <f t="shared" si="52"/>
        <v>0</v>
      </c>
      <c r="CH39" s="56"/>
      <c r="CI39" s="14" t="s">
        <v>5</v>
      </c>
      <c r="CJ39" s="56"/>
      <c r="CK39" s="1">
        <f t="shared" si="53"/>
        <v>0</v>
      </c>
      <c r="CL39" s="55"/>
      <c r="CM39" s="16" t="s">
        <v>5</v>
      </c>
      <c r="CN39" s="55"/>
      <c r="CO39" s="1">
        <f t="shared" si="54"/>
        <v>0</v>
      </c>
      <c r="CP39" s="57"/>
      <c r="CQ39" s="10" t="s">
        <v>5</v>
      </c>
      <c r="CR39" s="57"/>
      <c r="CS39" s="1">
        <f t="shared" si="55"/>
        <v>0</v>
      </c>
      <c r="CT39" s="58"/>
      <c r="CU39" s="12" t="s">
        <v>5</v>
      </c>
      <c r="CV39" s="58"/>
      <c r="CW39" s="1">
        <f t="shared" si="56"/>
        <v>0</v>
      </c>
      <c r="CX39" s="59"/>
      <c r="CY39" s="6" t="s">
        <v>5</v>
      </c>
      <c r="CZ39" s="59"/>
      <c r="DA39" s="1">
        <f t="shared" si="57"/>
        <v>0</v>
      </c>
      <c r="DB39" s="60"/>
      <c r="DC39" s="8" t="s">
        <v>5</v>
      </c>
      <c r="DD39" s="60"/>
      <c r="DE39" s="1">
        <f t="shared" si="58"/>
        <v>0</v>
      </c>
      <c r="DF39" s="57"/>
      <c r="DG39" s="10" t="s">
        <v>5</v>
      </c>
      <c r="DH39" s="57"/>
      <c r="DI39" s="1">
        <f t="shared" si="59"/>
        <v>0</v>
      </c>
      <c r="DJ39" s="58"/>
      <c r="DK39" s="12" t="s">
        <v>5</v>
      </c>
      <c r="DL39" s="58"/>
      <c r="DM39" s="1">
        <f t="shared" si="60"/>
        <v>0</v>
      </c>
      <c r="DN39" s="56"/>
      <c r="DO39" s="14" t="s">
        <v>5</v>
      </c>
      <c r="DP39" s="56"/>
      <c r="DQ39" s="1">
        <f t="shared" si="61"/>
        <v>0</v>
      </c>
      <c r="DR39" s="55"/>
      <c r="DS39" s="16" t="s">
        <v>5</v>
      </c>
      <c r="DT39" s="55"/>
      <c r="DU39" s="1">
        <f t="shared" si="62"/>
        <v>0</v>
      </c>
      <c r="DV39" s="57"/>
      <c r="DW39" s="10" t="s">
        <v>5</v>
      </c>
      <c r="DX39" s="57"/>
      <c r="DY39" s="1">
        <f t="shared" si="63"/>
        <v>0</v>
      </c>
      <c r="DZ39" s="58"/>
      <c r="EA39" s="12" t="s">
        <v>5</v>
      </c>
      <c r="EB39" s="58"/>
      <c r="EC39" s="1">
        <f t="shared" si="64"/>
        <v>0</v>
      </c>
    </row>
    <row r="40" spans="1:133">
      <c r="A40" s="3" t="s">
        <v>17</v>
      </c>
      <c r="B40" t="str">
        <f t="shared" si="32"/>
        <v>Lubrzanka - Wierna</v>
      </c>
      <c r="C40" s="21">
        <f t="shared" si="32"/>
        <v>0</v>
      </c>
      <c r="D40" s="21" t="str">
        <f t="shared" si="32"/>
        <v>:</v>
      </c>
      <c r="E40" s="21">
        <f t="shared" si="32"/>
        <v>3</v>
      </c>
      <c r="F40" s="56">
        <v>1</v>
      </c>
      <c r="G40" s="14" t="s">
        <v>5</v>
      </c>
      <c r="H40" s="56">
        <v>1</v>
      </c>
      <c r="I40" s="56">
        <f t="shared" si="33"/>
        <v>0</v>
      </c>
      <c r="J40" s="56">
        <v>1</v>
      </c>
      <c r="K40" s="14" t="s">
        <v>5</v>
      </c>
      <c r="L40" s="56">
        <v>1</v>
      </c>
      <c r="M40" s="56">
        <f t="shared" si="34"/>
        <v>0</v>
      </c>
      <c r="N40" s="56">
        <v>1</v>
      </c>
      <c r="O40" s="14" t="s">
        <v>5</v>
      </c>
      <c r="P40" s="56">
        <v>3</v>
      </c>
      <c r="Q40" s="56">
        <f t="shared" si="35"/>
        <v>0</v>
      </c>
      <c r="R40" s="56">
        <v>1</v>
      </c>
      <c r="S40" s="14" t="s">
        <v>5</v>
      </c>
      <c r="T40" s="56">
        <v>2</v>
      </c>
      <c r="U40" s="56">
        <f t="shared" si="36"/>
        <v>0</v>
      </c>
      <c r="V40" s="56">
        <v>1</v>
      </c>
      <c r="W40" s="14" t="s">
        <v>5</v>
      </c>
      <c r="X40" s="56">
        <v>2</v>
      </c>
      <c r="Y40" s="56">
        <f t="shared" si="37"/>
        <v>0</v>
      </c>
      <c r="Z40" s="56">
        <v>0</v>
      </c>
      <c r="AA40" s="14" t="s">
        <v>5</v>
      </c>
      <c r="AB40" s="56">
        <v>0</v>
      </c>
      <c r="AC40" s="56">
        <f t="shared" si="38"/>
        <v>0</v>
      </c>
      <c r="AD40" s="56">
        <v>2</v>
      </c>
      <c r="AE40" s="14" t="s">
        <v>5</v>
      </c>
      <c r="AF40" s="56">
        <v>0</v>
      </c>
      <c r="AG40" s="56">
        <f t="shared" si="39"/>
        <v>0</v>
      </c>
      <c r="AH40" s="56">
        <v>1</v>
      </c>
      <c r="AI40" s="14" t="s">
        <v>5</v>
      </c>
      <c r="AJ40" s="56">
        <v>2</v>
      </c>
      <c r="AK40" s="56">
        <f t="shared" si="40"/>
        <v>0</v>
      </c>
      <c r="AL40" s="56">
        <v>1</v>
      </c>
      <c r="AM40" s="14" t="s">
        <v>5</v>
      </c>
      <c r="AN40" s="56">
        <v>2</v>
      </c>
      <c r="AO40" s="1">
        <f t="shared" si="41"/>
        <v>0</v>
      </c>
      <c r="AP40" s="55"/>
      <c r="AQ40" s="16" t="s">
        <v>5</v>
      </c>
      <c r="AR40" s="55"/>
      <c r="AS40" s="55">
        <f t="shared" si="42"/>
        <v>0</v>
      </c>
      <c r="AT40" s="55"/>
      <c r="AU40" s="16" t="s">
        <v>5</v>
      </c>
      <c r="AV40" s="55"/>
      <c r="AW40" s="55">
        <f t="shared" si="43"/>
        <v>0</v>
      </c>
      <c r="AX40" s="55"/>
      <c r="AY40" s="16" t="s">
        <v>5</v>
      </c>
      <c r="AZ40" s="55"/>
      <c r="BA40" s="55">
        <f t="shared" si="44"/>
        <v>0</v>
      </c>
      <c r="BB40" s="55"/>
      <c r="BC40" s="16" t="s">
        <v>5</v>
      </c>
      <c r="BD40" s="55"/>
      <c r="BE40" s="55">
        <f t="shared" si="45"/>
        <v>0</v>
      </c>
      <c r="BF40" s="55"/>
      <c r="BG40" s="16" t="s">
        <v>5</v>
      </c>
      <c r="BH40" s="55"/>
      <c r="BI40" s="55">
        <f t="shared" si="46"/>
        <v>0</v>
      </c>
      <c r="BJ40" s="55"/>
      <c r="BK40" s="16" t="s">
        <v>5</v>
      </c>
      <c r="BL40" s="55"/>
      <c r="BM40" s="55">
        <f t="shared" si="47"/>
        <v>0</v>
      </c>
      <c r="BN40" s="55"/>
      <c r="BO40" s="16" t="s">
        <v>5</v>
      </c>
      <c r="BP40" s="55"/>
      <c r="BQ40" s="55">
        <f t="shared" si="48"/>
        <v>0</v>
      </c>
      <c r="BR40" s="55"/>
      <c r="BS40" s="16" t="s">
        <v>5</v>
      </c>
      <c r="BT40" s="55"/>
      <c r="BU40" s="55">
        <f t="shared" si="49"/>
        <v>0</v>
      </c>
      <c r="BV40" s="55"/>
      <c r="BW40" s="16" t="s">
        <v>5</v>
      </c>
      <c r="BX40" s="55"/>
      <c r="BY40" s="1">
        <f t="shared" si="50"/>
        <v>0</v>
      </c>
      <c r="BZ40" s="57"/>
      <c r="CA40" s="10" t="s">
        <v>5</v>
      </c>
      <c r="CB40" s="57"/>
      <c r="CC40" s="1">
        <f t="shared" si="51"/>
        <v>0</v>
      </c>
      <c r="CD40" s="58"/>
      <c r="CE40" s="12" t="s">
        <v>5</v>
      </c>
      <c r="CF40" s="58"/>
      <c r="CG40" s="1">
        <f t="shared" si="52"/>
        <v>0</v>
      </c>
      <c r="CH40" s="56"/>
      <c r="CI40" s="14" t="s">
        <v>5</v>
      </c>
      <c r="CJ40" s="56"/>
      <c r="CK40" s="1">
        <f t="shared" si="53"/>
        <v>0</v>
      </c>
      <c r="CL40" s="55"/>
      <c r="CM40" s="16" t="s">
        <v>5</v>
      </c>
      <c r="CN40" s="55"/>
      <c r="CO40" s="1">
        <f t="shared" si="54"/>
        <v>0</v>
      </c>
      <c r="CP40" s="57"/>
      <c r="CQ40" s="10" t="s">
        <v>5</v>
      </c>
      <c r="CR40" s="57"/>
      <c r="CS40" s="1">
        <f t="shared" si="55"/>
        <v>0</v>
      </c>
      <c r="CT40" s="58"/>
      <c r="CU40" s="12" t="s">
        <v>5</v>
      </c>
      <c r="CV40" s="58"/>
      <c r="CW40" s="1">
        <f t="shared" si="56"/>
        <v>0</v>
      </c>
      <c r="CX40" s="59"/>
      <c r="CY40" s="6" t="s">
        <v>5</v>
      </c>
      <c r="CZ40" s="59"/>
      <c r="DA40" s="1">
        <f t="shared" si="57"/>
        <v>0</v>
      </c>
      <c r="DB40" s="60"/>
      <c r="DC40" s="8" t="s">
        <v>5</v>
      </c>
      <c r="DD40" s="60"/>
      <c r="DE40" s="1">
        <f t="shared" si="58"/>
        <v>0</v>
      </c>
      <c r="DF40" s="57"/>
      <c r="DG40" s="10" t="s">
        <v>5</v>
      </c>
      <c r="DH40" s="57"/>
      <c r="DI40" s="1">
        <f t="shared" si="59"/>
        <v>0</v>
      </c>
      <c r="DJ40" s="58"/>
      <c r="DK40" s="12" t="s">
        <v>5</v>
      </c>
      <c r="DL40" s="58"/>
      <c r="DM40" s="1">
        <f t="shared" si="60"/>
        <v>0</v>
      </c>
      <c r="DN40" s="56"/>
      <c r="DO40" s="14" t="s">
        <v>5</v>
      </c>
      <c r="DP40" s="56"/>
      <c r="DQ40" s="1">
        <f t="shared" si="61"/>
        <v>0</v>
      </c>
      <c r="DR40" s="55"/>
      <c r="DS40" s="16" t="s">
        <v>5</v>
      </c>
      <c r="DT40" s="55"/>
      <c r="DU40" s="1">
        <f t="shared" si="62"/>
        <v>0</v>
      </c>
      <c r="DV40" s="57"/>
      <c r="DW40" s="10" t="s">
        <v>5</v>
      </c>
      <c r="DX40" s="57"/>
      <c r="DY40" s="1">
        <f t="shared" si="63"/>
        <v>0</v>
      </c>
      <c r="DZ40" s="58"/>
      <c r="EA40" s="12" t="s">
        <v>5</v>
      </c>
      <c r="EB40" s="58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2</v>
      </c>
      <c r="J41" s="1"/>
      <c r="K41" s="1"/>
      <c r="L41" s="1"/>
      <c r="M41" s="1">
        <f>IF($C28="","",SUM(M28:M40))</f>
        <v>1</v>
      </c>
      <c r="N41" s="1"/>
      <c r="O41" s="1"/>
      <c r="P41" s="1"/>
      <c r="Q41" s="1">
        <f>IF($C28="","",SUM(Q28:Q40))</f>
        <v>1</v>
      </c>
      <c r="R41" s="1"/>
      <c r="S41" s="1"/>
      <c r="T41" s="1"/>
      <c r="U41" s="1">
        <f>IF($C28="","",SUM(U28:U40))</f>
        <v>0</v>
      </c>
      <c r="V41" s="1"/>
      <c r="W41" s="1"/>
      <c r="X41" s="1"/>
      <c r="Y41" s="1">
        <f>IF($C28="","",SUM(Y28:Y40))</f>
        <v>2</v>
      </c>
      <c r="Z41" s="1"/>
      <c r="AA41" s="1"/>
      <c r="AB41" s="1"/>
      <c r="AC41" s="1">
        <f>IF($C28="","",SUM(AC28:AC40))</f>
        <v>1</v>
      </c>
      <c r="AD41" s="1"/>
      <c r="AE41" s="1"/>
      <c r="AF41" s="1"/>
      <c r="AG41" s="1">
        <f>IF($C28="","",SUM(AG28:AG40))</f>
        <v>3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0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19" sqref="E19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45</v>
      </c>
      <c r="G3" s="148"/>
      <c r="H3" s="148"/>
      <c r="I3" s="19"/>
      <c r="J3" s="148" t="s">
        <v>33</v>
      </c>
      <c r="K3" s="148"/>
      <c r="L3" s="148"/>
      <c r="M3" s="19"/>
      <c r="N3" s="148" t="s">
        <v>36</v>
      </c>
      <c r="O3" s="148"/>
      <c r="P3" s="148"/>
      <c r="Q3" s="19"/>
      <c r="R3" s="148" t="s">
        <v>35</v>
      </c>
      <c r="S3" s="148"/>
      <c r="T3" s="148"/>
      <c r="U3" s="19"/>
      <c r="V3" s="148" t="s">
        <v>46</v>
      </c>
      <c r="W3" s="148"/>
      <c r="X3" s="148"/>
      <c r="Y3" s="19"/>
      <c r="Z3" s="148" t="s">
        <v>47</v>
      </c>
      <c r="AA3" s="148"/>
      <c r="AB3" s="148"/>
      <c r="AC3" s="19"/>
      <c r="AD3" s="148" t="s">
        <v>40</v>
      </c>
      <c r="AE3" s="148"/>
      <c r="AF3" s="148"/>
      <c r="AG3" s="19"/>
      <c r="AH3" s="148" t="s">
        <v>41</v>
      </c>
      <c r="AI3" s="148"/>
      <c r="AJ3" s="148"/>
      <c r="AK3" s="19"/>
      <c r="AL3" s="148" t="s">
        <v>37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2</v>
      </c>
      <c r="G6" s="142"/>
      <c r="H6" s="142"/>
      <c r="I6" s="62"/>
      <c r="J6" s="142">
        <f>M21</f>
        <v>1</v>
      </c>
      <c r="K6" s="142"/>
      <c r="L6" s="142"/>
      <c r="M6" s="62"/>
      <c r="N6" s="142">
        <f>Q21</f>
        <v>2</v>
      </c>
      <c r="O6" s="142"/>
      <c r="P6" s="142"/>
      <c r="Q6" s="62"/>
      <c r="R6" s="142">
        <f>U21</f>
        <v>2</v>
      </c>
      <c r="S6" s="142"/>
      <c r="T6" s="142"/>
      <c r="U6" s="62"/>
      <c r="V6" s="142">
        <f>Y21</f>
        <v>1</v>
      </c>
      <c r="W6" s="142"/>
      <c r="X6" s="142"/>
      <c r="Y6" s="62"/>
      <c r="Z6" s="142">
        <f>AC21</f>
        <v>0</v>
      </c>
      <c r="AA6" s="142"/>
      <c r="AB6" s="142"/>
      <c r="AC6" s="62"/>
      <c r="AD6" s="142">
        <f>AG21</f>
        <v>1</v>
      </c>
      <c r="AE6" s="142"/>
      <c r="AF6" s="142"/>
      <c r="AG6" s="62"/>
      <c r="AH6" s="142">
        <f>AK21</f>
        <v>1</v>
      </c>
      <c r="AI6" s="142"/>
      <c r="AJ6" s="142"/>
      <c r="AK6" s="62"/>
      <c r="AL6" s="142">
        <f>AO21</f>
        <v>1</v>
      </c>
      <c r="AM6" s="142"/>
      <c r="AN6" s="142"/>
      <c r="AO6" s="1"/>
      <c r="AP6" s="143">
        <f>AS21</f>
        <v>0</v>
      </c>
      <c r="AQ6" s="143"/>
      <c r="AR6" s="143"/>
      <c r="AS6" s="61"/>
      <c r="AT6" s="143">
        <f>AW21</f>
        <v>0</v>
      </c>
      <c r="AU6" s="143"/>
      <c r="AV6" s="143"/>
      <c r="AW6" s="61"/>
      <c r="AX6" s="143">
        <f>BA21</f>
        <v>0</v>
      </c>
      <c r="AY6" s="143"/>
      <c r="AZ6" s="143"/>
      <c r="BA6" s="61"/>
      <c r="BB6" s="143">
        <f>BE21</f>
        <v>0</v>
      </c>
      <c r="BC6" s="143"/>
      <c r="BD6" s="143"/>
      <c r="BE6" s="61"/>
      <c r="BF6" s="143">
        <f>BI21</f>
        <v>0</v>
      </c>
      <c r="BG6" s="143"/>
      <c r="BH6" s="143"/>
      <c r="BI6" s="61"/>
      <c r="BJ6" s="143">
        <f>BM21</f>
        <v>0</v>
      </c>
      <c r="BK6" s="143"/>
      <c r="BL6" s="143"/>
      <c r="BM6" s="61"/>
      <c r="BN6" s="143">
        <f>BQ21</f>
        <v>0</v>
      </c>
      <c r="BO6" s="143"/>
      <c r="BP6" s="143"/>
      <c r="BQ6" s="61"/>
      <c r="BR6" s="143">
        <f>BU21</f>
        <v>0</v>
      </c>
      <c r="BS6" s="143"/>
      <c r="BT6" s="143"/>
      <c r="BU6" s="61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140</v>
      </c>
      <c r="C8" s="4">
        <v>1</v>
      </c>
      <c r="D8" s="4" t="s">
        <v>5</v>
      </c>
      <c r="E8" s="4">
        <v>1</v>
      </c>
      <c r="F8" s="62">
        <v>2</v>
      </c>
      <c r="G8" s="14" t="s">
        <v>5</v>
      </c>
      <c r="H8" s="62">
        <v>1</v>
      </c>
      <c r="I8" s="62">
        <f>IF(OR(F8="",H8=""),0,IF($C8="","",IF(AND($C8=F8,$E8=H8),1,0)))</f>
        <v>0</v>
      </c>
      <c r="J8" s="75">
        <v>2</v>
      </c>
      <c r="K8" s="14" t="s">
        <v>5</v>
      </c>
      <c r="L8" s="75">
        <v>1</v>
      </c>
      <c r="M8" s="62">
        <f>IF(OR(J8="",L8=""),0,IF($C8="","",IF(AND($C8=J8,$E8=L8),1,0)))</f>
        <v>0</v>
      </c>
      <c r="N8" s="74">
        <v>2</v>
      </c>
      <c r="O8" s="14" t="s">
        <v>5</v>
      </c>
      <c r="P8" s="74">
        <v>0</v>
      </c>
      <c r="Q8" s="62">
        <f>IF(OR(N8="",P8=""),0,IF($C8="","",IF(AND($C8=N8,$E8=P8),1,0)))</f>
        <v>0</v>
      </c>
      <c r="R8" s="62">
        <v>2</v>
      </c>
      <c r="S8" s="14" t="s">
        <v>5</v>
      </c>
      <c r="T8" s="62">
        <v>0</v>
      </c>
      <c r="U8" s="62">
        <f>IF(OR(R8="",T8=""),0,IF($C8="","",IF(AND($C8=R8,$E8=T8),1,0)))</f>
        <v>0</v>
      </c>
      <c r="V8" s="62">
        <v>3</v>
      </c>
      <c r="W8" s="14" t="s">
        <v>5</v>
      </c>
      <c r="X8" s="62">
        <v>1</v>
      </c>
      <c r="Y8" s="62">
        <f>IF(OR(V8="",X8=""),0,IF($C8="","",IF(AND($C8=V8,$E8=X8),1,0)))</f>
        <v>0</v>
      </c>
      <c r="Z8" s="62"/>
      <c r="AA8" s="14" t="s">
        <v>5</v>
      </c>
      <c r="AB8" s="62"/>
      <c r="AC8" s="62">
        <f>IF(OR(Z8="",AB8=""),0,IF($C8="","",IF(AND($C8=Z8,$E8=AB8),1,0)))</f>
        <v>0</v>
      </c>
      <c r="AD8" s="62">
        <v>2</v>
      </c>
      <c r="AE8" s="14" t="s">
        <v>5</v>
      </c>
      <c r="AF8" s="62">
        <v>1</v>
      </c>
      <c r="AG8" s="62">
        <f>IF(OR(AD8="",AF8=""),0,IF($C8="","",IF(AND($C8=AD8,$E8=AF8),1,0)))</f>
        <v>0</v>
      </c>
      <c r="AH8" s="62">
        <v>3</v>
      </c>
      <c r="AI8" s="14" t="s">
        <v>5</v>
      </c>
      <c r="AJ8" s="62">
        <v>1</v>
      </c>
      <c r="AK8" s="62">
        <f>IF(OR(AH8="",AJ8=""),0,IF($C8="","",IF(AND($C8=AH8,$E8=AJ8),1,0)))</f>
        <v>0</v>
      </c>
      <c r="AL8" s="62">
        <v>1</v>
      </c>
      <c r="AM8" s="14" t="s">
        <v>5</v>
      </c>
      <c r="AN8" s="62">
        <v>1</v>
      </c>
      <c r="AO8" s="1">
        <f>IF(OR(AL8="",AN8=""),0,IF($C8="","",IF(AND($C8=AL8,$E8=AN8),1,0)))</f>
        <v>1</v>
      </c>
      <c r="AP8" s="61"/>
      <c r="AQ8" s="16" t="s">
        <v>5</v>
      </c>
      <c r="AR8" s="61"/>
      <c r="AS8" s="61">
        <f>IF(OR(AP8="",AR8=""),0,IF($C8="","",IF(AND($C8=AP8,$E8=AR8),1,0)))</f>
        <v>0</v>
      </c>
      <c r="AT8" s="61"/>
      <c r="AU8" s="16" t="s">
        <v>5</v>
      </c>
      <c r="AV8" s="61"/>
      <c r="AW8" s="61">
        <f>IF(OR(AT8="",AV8=""),0,IF($C8="","",IF(AND($C8=AT8,$E8=AV8),1,0)))</f>
        <v>0</v>
      </c>
      <c r="AX8" s="61"/>
      <c r="AY8" s="16" t="s">
        <v>5</v>
      </c>
      <c r="AZ8" s="61"/>
      <c r="BA8" s="61">
        <f>IF(OR(AX8="",AZ8=""),0,IF($C8="","",IF(AND($C8=AX8,$E8=AZ8),1,0)))</f>
        <v>0</v>
      </c>
      <c r="BB8" s="61"/>
      <c r="BC8" s="16" t="s">
        <v>5</v>
      </c>
      <c r="BD8" s="61"/>
      <c r="BE8" s="61">
        <f>IF(OR(BB8="",BD8=""),0,IF($C8="","",IF(AND($C8=BB8,$E8=BD8),1,0)))</f>
        <v>0</v>
      </c>
      <c r="BF8" s="61"/>
      <c r="BG8" s="16" t="s">
        <v>5</v>
      </c>
      <c r="BH8" s="61"/>
      <c r="BI8" s="61">
        <f>IF(OR(BF8="",BH8=""),0,IF($C8="","",IF(AND($C8=BF8,$E8=BH8),1,0)))</f>
        <v>0</v>
      </c>
      <c r="BJ8" s="61"/>
      <c r="BK8" s="16" t="s">
        <v>5</v>
      </c>
      <c r="BL8" s="61"/>
      <c r="BM8" s="61">
        <f>IF(OR(BJ8="",BL8=""),0,IF($C8="","",IF(AND($C8=BJ8,$E8=BL8),1,0)))</f>
        <v>0</v>
      </c>
      <c r="BN8" s="61"/>
      <c r="BO8" s="16" t="s">
        <v>5</v>
      </c>
      <c r="BP8" s="61"/>
      <c r="BQ8" s="61">
        <f>IF(OR(BN8="",BP8=""),0,IF($C8="","",IF(AND($C8=BN8,$E8=BP8),1,0)))</f>
        <v>0</v>
      </c>
      <c r="BR8" s="61"/>
      <c r="BS8" s="16" t="s">
        <v>5</v>
      </c>
      <c r="BT8" s="61"/>
      <c r="BU8" s="61">
        <f>IF(OR(BR8="",BT8=""),0,IF($C8="","",IF(AND($C8=BR8,$E8=BT8),1,0)))</f>
        <v>0</v>
      </c>
      <c r="BV8" s="61"/>
      <c r="BW8" s="16" t="s">
        <v>5</v>
      </c>
      <c r="BX8" s="61"/>
      <c r="BY8" s="1">
        <f>IF(OR(BV8="",BX8=""),0,IF($C8="","",IF(AND($C8=BV8,$E8=BX8),1,0)))</f>
        <v>0</v>
      </c>
      <c r="BZ8" s="63"/>
      <c r="CA8" s="10" t="s">
        <v>5</v>
      </c>
      <c r="CB8" s="63"/>
      <c r="CC8" s="1">
        <f>IF(OR(BZ8="",CB8=""),0,IF($C8="","",IF(AND($C8=BZ8,$E8=CB8),1,0)))</f>
        <v>0</v>
      </c>
      <c r="CD8" s="64"/>
      <c r="CE8" s="12" t="s">
        <v>5</v>
      </c>
      <c r="CF8" s="64"/>
      <c r="CG8" s="1">
        <f>IF(OR(CD8="",CF8=""),0,IF($C8="","",IF(AND($C8=CD8,$E8=CF8),1,0)))</f>
        <v>0</v>
      </c>
      <c r="CH8" s="62"/>
      <c r="CI8" s="14" t="s">
        <v>5</v>
      </c>
      <c r="CJ8" s="62"/>
      <c r="CK8" s="1">
        <f>IF(OR(CH8="",CJ8=""),0,IF($C8="","",IF(AND($C8=CH8,$E8=CJ8),1,0)))</f>
        <v>0</v>
      </c>
      <c r="CL8" s="61"/>
      <c r="CM8" s="16" t="s">
        <v>5</v>
      </c>
      <c r="CN8" s="61"/>
      <c r="CO8" s="1">
        <f>IF(OR(CL8="",CN8=""),0,IF($C8="","",IF(AND($C8=CL8,$E8=CN8),1,0)))</f>
        <v>0</v>
      </c>
      <c r="CP8" s="63"/>
      <c r="CQ8" s="10" t="s">
        <v>5</v>
      </c>
      <c r="CR8" s="63"/>
      <c r="CS8" s="1">
        <f>IF(OR(CP8="",CR8=""),0,IF($C8="","",IF(AND($C8=CP8,$E8=CR8),1,0)))</f>
        <v>0</v>
      </c>
      <c r="CT8" s="64"/>
      <c r="CU8" s="12" t="s">
        <v>5</v>
      </c>
      <c r="CV8" s="64"/>
      <c r="CW8" s="1">
        <f>IF(OR(CT8="",CV8=""),0,IF($C8="","",IF(AND($C8=CT8,$E8=CV8),1,0)))</f>
        <v>0</v>
      </c>
      <c r="CX8" s="65"/>
      <c r="CY8" s="6" t="s">
        <v>5</v>
      </c>
      <c r="CZ8" s="65"/>
      <c r="DA8" s="1">
        <f>IF(OR(CX8="",CZ8=""),0,IF($C8="","",IF(AND($C8=CX8,$E8=CZ8),1,0)))</f>
        <v>0</v>
      </c>
      <c r="DB8" s="66"/>
      <c r="DC8" s="8" t="s">
        <v>5</v>
      </c>
      <c r="DD8" s="66"/>
      <c r="DE8" s="1">
        <f>IF(OR(DB8="",DD8=""),0,IF($C8="","",IF(AND($C8=DB8,$E8=DD8),1,0)))</f>
        <v>0</v>
      </c>
      <c r="DF8" s="63"/>
      <c r="DG8" s="10" t="s">
        <v>5</v>
      </c>
      <c r="DH8" s="63"/>
      <c r="DI8" s="1">
        <f>IF(OR(DF8="",DH8=""),0,IF($C8="","",IF(AND($C8=DF8,$E8=DH8),1,0)))</f>
        <v>0</v>
      </c>
      <c r="DJ8" s="64"/>
      <c r="DK8" s="12" t="s">
        <v>5</v>
      </c>
      <c r="DL8" s="64"/>
      <c r="DM8" s="1">
        <f>IF(OR(DJ8="",DL8=""),0,IF($C8="","",IF(AND($C8=DJ8,$E8=DL8),1,0)))</f>
        <v>0</v>
      </c>
      <c r="DN8" s="62"/>
      <c r="DO8" s="14" t="s">
        <v>5</v>
      </c>
      <c r="DP8" s="62"/>
      <c r="DQ8" s="1">
        <f>IF(OR(DN8="",DP8=""),0,IF($C8="","",IF(AND($C8=DN8,$E8=DP8),1,0)))</f>
        <v>0</v>
      </c>
      <c r="DR8" s="61"/>
      <c r="DS8" s="16" t="s">
        <v>5</v>
      </c>
      <c r="DT8" s="61"/>
      <c r="DU8" s="1">
        <f>IF(OR(DR8="",DT8=""),0,IF($C8="","",IF(AND($C8=DR8,$E8=DT8),1,0)))</f>
        <v>0</v>
      </c>
      <c r="DV8" s="63"/>
      <c r="DW8" s="10" t="s">
        <v>5</v>
      </c>
      <c r="DX8" s="63"/>
      <c r="DY8" s="1">
        <f>IF(OR(DV8="",DX8=""),0,IF($C8="","",IF(AND($C8=DV8,$E8=DX8),1,0)))</f>
        <v>0</v>
      </c>
      <c r="DZ8" s="64"/>
      <c r="EA8" s="12" t="s">
        <v>5</v>
      </c>
      <c r="EB8" s="64"/>
      <c r="EC8" s="1">
        <f>IF(OR(DZ8="",EB8=""),0,IF($C8="","",IF(AND($C8=DZ8,$E8=EB8),1,0)))</f>
        <v>0</v>
      </c>
    </row>
    <row r="9" spans="1:133">
      <c r="A9" s="3" t="s">
        <v>6</v>
      </c>
      <c r="B9" t="s">
        <v>141</v>
      </c>
      <c r="C9" s="4">
        <v>0</v>
      </c>
      <c r="D9" s="4" t="s">
        <v>5</v>
      </c>
      <c r="E9" s="4">
        <v>3</v>
      </c>
      <c r="F9" s="62">
        <v>1</v>
      </c>
      <c r="G9" s="14" t="s">
        <v>5</v>
      </c>
      <c r="H9" s="62">
        <v>3</v>
      </c>
      <c r="I9" s="62">
        <f t="shared" ref="I9:I20" si="0">IF(OR(F9="",H9=""),0,IF($C9="","",IF(AND($C9=F9,$E9=H9),1,0)))</f>
        <v>0</v>
      </c>
      <c r="J9" s="75">
        <v>0</v>
      </c>
      <c r="K9" s="14" t="s">
        <v>5</v>
      </c>
      <c r="L9" s="75">
        <v>2</v>
      </c>
      <c r="M9" s="62">
        <f t="shared" ref="M9:M20" si="1">IF(OR(J9="",L9=""),0,IF($C9="","",IF(AND($C9=J9,$E9=L9),1,0)))</f>
        <v>0</v>
      </c>
      <c r="N9" s="74">
        <v>0</v>
      </c>
      <c r="O9" s="14" t="s">
        <v>5</v>
      </c>
      <c r="P9" s="74">
        <v>2</v>
      </c>
      <c r="Q9" s="62">
        <f t="shared" ref="Q9:Q20" si="2">IF(OR(N9="",P9=""),0,IF($C9="","",IF(AND($C9=N9,$E9=P9),1,0)))</f>
        <v>0</v>
      </c>
      <c r="R9" s="62">
        <v>0</v>
      </c>
      <c r="S9" s="14" t="s">
        <v>5</v>
      </c>
      <c r="T9" s="62">
        <v>5</v>
      </c>
      <c r="U9" s="62">
        <f t="shared" ref="U9:U20" si="3">IF(OR(R9="",T9=""),0,IF($C9="","",IF(AND($C9=R9,$E9=T9),1,0)))</f>
        <v>0</v>
      </c>
      <c r="V9" s="62">
        <v>0</v>
      </c>
      <c r="W9" s="14" t="s">
        <v>5</v>
      </c>
      <c r="X9" s="62">
        <v>2</v>
      </c>
      <c r="Y9" s="62">
        <f t="shared" ref="Y9:Y20" si="4">IF(OR(V9="",X9=""),0,IF($C9="","",IF(AND($C9=V9,$E9=X9),1,0)))</f>
        <v>0</v>
      </c>
      <c r="Z9" s="62"/>
      <c r="AA9" s="14" t="s">
        <v>5</v>
      </c>
      <c r="AB9" s="62"/>
      <c r="AC9" s="62">
        <f t="shared" ref="AC9:AC20" si="5">IF(OR(Z9="",AB9=""),0,IF($C9="","",IF(AND($C9=Z9,$E9=AB9),1,0)))</f>
        <v>0</v>
      </c>
      <c r="AD9" s="62">
        <v>0</v>
      </c>
      <c r="AE9" s="14" t="s">
        <v>5</v>
      </c>
      <c r="AF9" s="62">
        <v>2</v>
      </c>
      <c r="AG9" s="62">
        <f t="shared" ref="AG9:AG20" si="6">IF(OR(AD9="",AF9=""),0,IF($C9="","",IF(AND($C9=AD9,$E9=AF9),1,0)))</f>
        <v>0</v>
      </c>
      <c r="AH9" s="62">
        <v>1</v>
      </c>
      <c r="AI9" s="14" t="s">
        <v>5</v>
      </c>
      <c r="AJ9" s="62">
        <v>3</v>
      </c>
      <c r="AK9" s="62">
        <f t="shared" ref="AK9:AK20" si="7">IF(OR(AH9="",AJ9=""),0,IF($C9="","",IF(AND($C9=AH9,$E9=AJ9),1,0)))</f>
        <v>0</v>
      </c>
      <c r="AL9" s="62">
        <v>0</v>
      </c>
      <c r="AM9" s="14" t="s">
        <v>5</v>
      </c>
      <c r="AN9" s="62">
        <v>2</v>
      </c>
      <c r="AO9" s="1">
        <f t="shared" ref="AO9:AO20" si="8">IF(OR(AL9="",AN9=""),0,IF($C9="","",IF(AND($C9=AL9,$E9=AN9),1,0)))</f>
        <v>0</v>
      </c>
      <c r="AP9" s="61"/>
      <c r="AQ9" s="16" t="s">
        <v>5</v>
      </c>
      <c r="AR9" s="61"/>
      <c r="AS9" s="61">
        <f t="shared" ref="AS9:AS20" si="9">IF(OR(AP9="",AR9=""),0,IF($C9="","",IF(AND($C9=AP9,$E9=AR9),1,0)))</f>
        <v>0</v>
      </c>
      <c r="AT9" s="61"/>
      <c r="AU9" s="16" t="s">
        <v>5</v>
      </c>
      <c r="AV9" s="61"/>
      <c r="AW9" s="61">
        <f t="shared" ref="AW9:AW20" si="10">IF(OR(AT9="",AV9=""),0,IF($C9="","",IF(AND($C9=AT9,$E9=AV9),1,0)))</f>
        <v>0</v>
      </c>
      <c r="AX9" s="61"/>
      <c r="AY9" s="16" t="s">
        <v>5</v>
      </c>
      <c r="AZ9" s="61"/>
      <c r="BA9" s="61">
        <f t="shared" ref="BA9:BA20" si="11">IF(OR(AX9="",AZ9=""),0,IF($C9="","",IF(AND($C9=AX9,$E9=AZ9),1,0)))</f>
        <v>0</v>
      </c>
      <c r="BB9" s="61"/>
      <c r="BC9" s="16" t="s">
        <v>5</v>
      </c>
      <c r="BD9" s="61"/>
      <c r="BE9" s="61">
        <f t="shared" ref="BE9:BE20" si="12">IF(OR(BB9="",BD9=""),0,IF($C9="","",IF(AND($C9=BB9,$E9=BD9),1,0)))</f>
        <v>0</v>
      </c>
      <c r="BF9" s="61"/>
      <c r="BG9" s="16" t="s">
        <v>5</v>
      </c>
      <c r="BH9" s="61"/>
      <c r="BI9" s="61">
        <f t="shared" ref="BI9:BI20" si="13">IF(OR(BF9="",BH9=""),0,IF($C9="","",IF(AND($C9=BF9,$E9=BH9),1,0)))</f>
        <v>0</v>
      </c>
      <c r="BJ9" s="61"/>
      <c r="BK9" s="16" t="s">
        <v>5</v>
      </c>
      <c r="BL9" s="61"/>
      <c r="BM9" s="61">
        <f t="shared" ref="BM9:BM20" si="14">IF(OR(BJ9="",BL9=""),0,IF($C9="","",IF(AND($C9=BJ9,$E9=BL9),1,0)))</f>
        <v>0</v>
      </c>
      <c r="BN9" s="61"/>
      <c r="BO9" s="16" t="s">
        <v>5</v>
      </c>
      <c r="BP9" s="61"/>
      <c r="BQ9" s="61">
        <f t="shared" ref="BQ9:BQ20" si="15">IF(OR(BN9="",BP9=""),0,IF($C9="","",IF(AND($C9=BN9,$E9=BP9),1,0)))</f>
        <v>0</v>
      </c>
      <c r="BR9" s="61"/>
      <c r="BS9" s="16" t="s">
        <v>5</v>
      </c>
      <c r="BT9" s="61"/>
      <c r="BU9" s="61">
        <f t="shared" ref="BU9:BU20" si="16">IF(OR(BR9="",BT9=""),0,IF($C9="","",IF(AND($C9=BR9,$E9=BT9),1,0)))</f>
        <v>0</v>
      </c>
      <c r="BV9" s="61"/>
      <c r="BW9" s="16" t="s">
        <v>5</v>
      </c>
      <c r="BX9" s="61"/>
      <c r="BY9" s="1">
        <f t="shared" ref="BY9:BY20" si="17">IF(OR(BV9="",BX9=""),0,IF($C9="","",IF(AND($C9=BV9,$E9=BX9),1,0)))</f>
        <v>0</v>
      </c>
      <c r="BZ9" s="63"/>
      <c r="CA9" s="10" t="s">
        <v>5</v>
      </c>
      <c r="CB9" s="63"/>
      <c r="CC9" s="1">
        <f t="shared" ref="CC9:CC20" si="18">IF(OR(BZ9="",CB9=""),0,IF($C9="","",IF(AND($C9=BZ9,$E9=CB9),1,0)))</f>
        <v>0</v>
      </c>
      <c r="CD9" s="64"/>
      <c r="CE9" s="12" t="s">
        <v>5</v>
      </c>
      <c r="CF9" s="64"/>
      <c r="CG9" s="1">
        <f t="shared" ref="CG9:CG20" si="19">IF(OR(CD9="",CF9=""),0,IF($C9="","",IF(AND($C9=CD9,$E9=CF9),1,0)))</f>
        <v>0</v>
      </c>
      <c r="CH9" s="62"/>
      <c r="CI9" s="14" t="s">
        <v>5</v>
      </c>
      <c r="CJ9" s="62"/>
      <c r="CK9" s="1">
        <f t="shared" ref="CK9:CK20" si="20">IF(OR(CH9="",CJ9=""),0,IF($C9="","",IF(AND($C9=CH9,$E9=CJ9),1,0)))</f>
        <v>0</v>
      </c>
      <c r="CL9" s="61"/>
      <c r="CM9" s="16" t="s">
        <v>5</v>
      </c>
      <c r="CN9" s="61"/>
      <c r="CO9" s="1">
        <f t="shared" ref="CO9:CO20" si="21">IF(OR(CL9="",CN9=""),0,IF($C9="","",IF(AND($C9=CL9,$E9=CN9),1,0)))</f>
        <v>0</v>
      </c>
      <c r="CP9" s="63"/>
      <c r="CQ9" s="10" t="s">
        <v>5</v>
      </c>
      <c r="CR9" s="63"/>
      <c r="CS9" s="1">
        <f t="shared" ref="CS9:CS20" si="22">IF(OR(CP9="",CR9=""),0,IF($C9="","",IF(AND($C9=CP9,$E9=CR9),1,0)))</f>
        <v>0</v>
      </c>
      <c r="CT9" s="64"/>
      <c r="CU9" s="12" t="s">
        <v>5</v>
      </c>
      <c r="CV9" s="64"/>
      <c r="CW9" s="1">
        <f t="shared" ref="CW9:CW20" si="23">IF(OR(CT9="",CV9=""),0,IF($C9="","",IF(AND($C9=CT9,$E9=CV9),1,0)))</f>
        <v>0</v>
      </c>
      <c r="CX9" s="65"/>
      <c r="CY9" s="6" t="s">
        <v>5</v>
      </c>
      <c r="CZ9" s="65"/>
      <c r="DA9" s="1">
        <f t="shared" ref="DA9:DA20" si="24">IF(OR(CX9="",CZ9=""),0,IF($C9="","",IF(AND($C9=CX9,$E9=CZ9),1,0)))</f>
        <v>0</v>
      </c>
      <c r="DB9" s="66"/>
      <c r="DC9" s="8" t="s">
        <v>5</v>
      </c>
      <c r="DD9" s="66"/>
      <c r="DE9" s="1">
        <f t="shared" ref="DE9:DE20" si="25">IF(OR(DB9="",DD9=""),0,IF($C9="","",IF(AND($C9=DB9,$E9=DD9),1,0)))</f>
        <v>0</v>
      </c>
      <c r="DF9" s="63"/>
      <c r="DG9" s="10" t="s">
        <v>5</v>
      </c>
      <c r="DH9" s="63"/>
      <c r="DI9" s="1">
        <f t="shared" ref="DI9:DI20" si="26">IF(OR(DF9="",DH9=""),0,IF($C9="","",IF(AND($C9=DF9,$E9=DH9),1,0)))</f>
        <v>0</v>
      </c>
      <c r="DJ9" s="64"/>
      <c r="DK9" s="12" t="s">
        <v>5</v>
      </c>
      <c r="DL9" s="64"/>
      <c r="DM9" s="1">
        <f t="shared" ref="DM9:DM20" si="27">IF(OR(DJ9="",DL9=""),0,IF($C9="","",IF(AND($C9=DJ9,$E9=DL9),1,0)))</f>
        <v>0</v>
      </c>
      <c r="DN9" s="62"/>
      <c r="DO9" s="14" t="s">
        <v>5</v>
      </c>
      <c r="DP9" s="62"/>
      <c r="DQ9" s="1">
        <f t="shared" ref="DQ9:DQ20" si="28">IF(OR(DN9="",DP9=""),0,IF($C9="","",IF(AND($C9=DN9,$E9=DP9),1,0)))</f>
        <v>0</v>
      </c>
      <c r="DR9" s="61"/>
      <c r="DS9" s="16" t="s">
        <v>5</v>
      </c>
      <c r="DT9" s="61"/>
      <c r="DU9" s="1">
        <f t="shared" ref="DU9:DU20" si="29">IF(OR(DR9="",DT9=""),0,IF($C9="","",IF(AND($C9=DR9,$E9=DT9),1,0)))</f>
        <v>0</v>
      </c>
      <c r="DV9" s="63"/>
      <c r="DW9" s="10" t="s">
        <v>5</v>
      </c>
      <c r="DX9" s="63"/>
      <c r="DY9" s="1">
        <f t="shared" ref="DY9:DY20" si="30">IF(OR(DV9="",DX9=""),0,IF($C9="","",IF(AND($C9=DV9,$E9=DX9),1,0)))</f>
        <v>0</v>
      </c>
      <c r="DZ9" s="64"/>
      <c r="EA9" s="12" t="s">
        <v>5</v>
      </c>
      <c r="EB9" s="64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142</v>
      </c>
      <c r="C10" s="4">
        <v>6</v>
      </c>
      <c r="D10" s="4" t="s">
        <v>5</v>
      </c>
      <c r="E10" s="4">
        <v>0</v>
      </c>
      <c r="F10" s="62">
        <v>1</v>
      </c>
      <c r="G10" s="14" t="s">
        <v>5</v>
      </c>
      <c r="H10" s="62">
        <v>1</v>
      </c>
      <c r="I10" s="62">
        <f t="shared" si="0"/>
        <v>0</v>
      </c>
      <c r="J10" s="75">
        <v>1</v>
      </c>
      <c r="K10" s="14" t="s">
        <v>5</v>
      </c>
      <c r="L10" s="75">
        <v>1</v>
      </c>
      <c r="M10" s="62">
        <f t="shared" si="1"/>
        <v>0</v>
      </c>
      <c r="N10" s="74">
        <v>1</v>
      </c>
      <c r="O10" s="14" t="s">
        <v>5</v>
      </c>
      <c r="P10" s="74">
        <v>0</v>
      </c>
      <c r="Q10" s="62">
        <f t="shared" si="2"/>
        <v>0</v>
      </c>
      <c r="R10" s="62">
        <v>2</v>
      </c>
      <c r="S10" s="14" t="s">
        <v>5</v>
      </c>
      <c r="T10" s="62">
        <v>1</v>
      </c>
      <c r="U10" s="62">
        <f t="shared" si="3"/>
        <v>0</v>
      </c>
      <c r="V10" s="62">
        <v>3</v>
      </c>
      <c r="W10" s="14" t="s">
        <v>5</v>
      </c>
      <c r="X10" s="62">
        <v>1</v>
      </c>
      <c r="Y10" s="62">
        <f t="shared" si="4"/>
        <v>0</v>
      </c>
      <c r="Z10" s="62"/>
      <c r="AA10" s="14" t="s">
        <v>5</v>
      </c>
      <c r="AB10" s="62"/>
      <c r="AC10" s="62">
        <f t="shared" si="5"/>
        <v>0</v>
      </c>
      <c r="AD10" s="62">
        <v>1</v>
      </c>
      <c r="AE10" s="14" t="s">
        <v>5</v>
      </c>
      <c r="AF10" s="62">
        <v>1</v>
      </c>
      <c r="AG10" s="62">
        <f t="shared" si="6"/>
        <v>0</v>
      </c>
      <c r="AH10" s="62">
        <v>2</v>
      </c>
      <c r="AI10" s="14" t="s">
        <v>5</v>
      </c>
      <c r="AJ10" s="62">
        <v>2</v>
      </c>
      <c r="AK10" s="62">
        <f t="shared" si="7"/>
        <v>0</v>
      </c>
      <c r="AL10" s="62">
        <v>2</v>
      </c>
      <c r="AM10" s="14" t="s">
        <v>5</v>
      </c>
      <c r="AN10" s="62">
        <v>1</v>
      </c>
      <c r="AO10" s="1">
        <f t="shared" si="8"/>
        <v>0</v>
      </c>
      <c r="AP10" s="61"/>
      <c r="AQ10" s="16" t="s">
        <v>5</v>
      </c>
      <c r="AR10" s="61"/>
      <c r="AS10" s="61">
        <f t="shared" si="9"/>
        <v>0</v>
      </c>
      <c r="AT10" s="61"/>
      <c r="AU10" s="16" t="s">
        <v>5</v>
      </c>
      <c r="AV10" s="61"/>
      <c r="AW10" s="61">
        <f t="shared" si="10"/>
        <v>0</v>
      </c>
      <c r="AX10" s="61"/>
      <c r="AY10" s="16" t="s">
        <v>5</v>
      </c>
      <c r="AZ10" s="61"/>
      <c r="BA10" s="61">
        <f t="shared" si="11"/>
        <v>0</v>
      </c>
      <c r="BB10" s="61"/>
      <c r="BC10" s="16" t="s">
        <v>5</v>
      </c>
      <c r="BD10" s="61"/>
      <c r="BE10" s="61">
        <f t="shared" si="12"/>
        <v>0</v>
      </c>
      <c r="BF10" s="61"/>
      <c r="BG10" s="16" t="s">
        <v>5</v>
      </c>
      <c r="BH10" s="61"/>
      <c r="BI10" s="61">
        <f t="shared" si="13"/>
        <v>0</v>
      </c>
      <c r="BJ10" s="61"/>
      <c r="BK10" s="16" t="s">
        <v>5</v>
      </c>
      <c r="BL10" s="61"/>
      <c r="BM10" s="61">
        <f t="shared" si="14"/>
        <v>0</v>
      </c>
      <c r="BN10" s="61"/>
      <c r="BO10" s="16" t="s">
        <v>5</v>
      </c>
      <c r="BP10" s="61"/>
      <c r="BQ10" s="61">
        <f t="shared" si="15"/>
        <v>0</v>
      </c>
      <c r="BR10" s="61"/>
      <c r="BS10" s="16" t="s">
        <v>5</v>
      </c>
      <c r="BT10" s="61"/>
      <c r="BU10" s="61">
        <f t="shared" si="16"/>
        <v>0</v>
      </c>
      <c r="BV10" s="61"/>
      <c r="BW10" s="16" t="s">
        <v>5</v>
      </c>
      <c r="BX10" s="61"/>
      <c r="BY10" s="1">
        <f t="shared" si="17"/>
        <v>0</v>
      </c>
      <c r="BZ10" s="63"/>
      <c r="CA10" s="10" t="s">
        <v>5</v>
      </c>
      <c r="CB10" s="63"/>
      <c r="CC10" s="1">
        <f t="shared" si="18"/>
        <v>0</v>
      </c>
      <c r="CD10" s="64"/>
      <c r="CE10" s="12" t="s">
        <v>5</v>
      </c>
      <c r="CF10" s="64"/>
      <c r="CG10" s="1">
        <f t="shared" si="19"/>
        <v>0</v>
      </c>
      <c r="CH10" s="62"/>
      <c r="CI10" s="14" t="s">
        <v>5</v>
      </c>
      <c r="CJ10" s="62"/>
      <c r="CK10" s="1">
        <f t="shared" si="20"/>
        <v>0</v>
      </c>
      <c r="CL10" s="61"/>
      <c r="CM10" s="16" t="s">
        <v>5</v>
      </c>
      <c r="CN10" s="61"/>
      <c r="CO10" s="1">
        <f t="shared" si="21"/>
        <v>0</v>
      </c>
      <c r="CP10" s="63"/>
      <c r="CQ10" s="10" t="s">
        <v>5</v>
      </c>
      <c r="CR10" s="63"/>
      <c r="CS10" s="1">
        <f t="shared" si="22"/>
        <v>0</v>
      </c>
      <c r="CT10" s="64"/>
      <c r="CU10" s="12" t="s">
        <v>5</v>
      </c>
      <c r="CV10" s="64"/>
      <c r="CW10" s="1">
        <f t="shared" si="23"/>
        <v>0</v>
      </c>
      <c r="CX10" s="65"/>
      <c r="CY10" s="6" t="s">
        <v>5</v>
      </c>
      <c r="CZ10" s="65"/>
      <c r="DA10" s="1">
        <f t="shared" si="24"/>
        <v>0</v>
      </c>
      <c r="DB10" s="66"/>
      <c r="DC10" s="8" t="s">
        <v>5</v>
      </c>
      <c r="DD10" s="66"/>
      <c r="DE10" s="1">
        <f t="shared" si="25"/>
        <v>0</v>
      </c>
      <c r="DF10" s="63"/>
      <c r="DG10" s="10" t="s">
        <v>5</v>
      </c>
      <c r="DH10" s="63"/>
      <c r="DI10" s="1">
        <f t="shared" si="26"/>
        <v>0</v>
      </c>
      <c r="DJ10" s="64"/>
      <c r="DK10" s="12" t="s">
        <v>5</v>
      </c>
      <c r="DL10" s="64"/>
      <c r="DM10" s="1">
        <f t="shared" si="27"/>
        <v>0</v>
      </c>
      <c r="DN10" s="62"/>
      <c r="DO10" s="14" t="s">
        <v>5</v>
      </c>
      <c r="DP10" s="62"/>
      <c r="DQ10" s="1">
        <f t="shared" si="28"/>
        <v>0</v>
      </c>
      <c r="DR10" s="61"/>
      <c r="DS10" s="16" t="s">
        <v>5</v>
      </c>
      <c r="DT10" s="61"/>
      <c r="DU10" s="1">
        <f t="shared" si="29"/>
        <v>0</v>
      </c>
      <c r="DV10" s="63"/>
      <c r="DW10" s="10" t="s">
        <v>5</v>
      </c>
      <c r="DX10" s="63"/>
      <c r="DY10" s="1">
        <f t="shared" si="30"/>
        <v>0</v>
      </c>
      <c r="DZ10" s="64"/>
      <c r="EA10" s="12" t="s">
        <v>5</v>
      </c>
      <c r="EB10" s="64"/>
      <c r="EC10" s="1">
        <f t="shared" si="31"/>
        <v>0</v>
      </c>
    </row>
    <row r="11" spans="1:133">
      <c r="A11" s="3" t="s">
        <v>8</v>
      </c>
      <c r="B11" t="s">
        <v>143</v>
      </c>
      <c r="C11" s="4">
        <v>1</v>
      </c>
      <c r="D11" s="4" t="s">
        <v>5</v>
      </c>
      <c r="E11" s="4">
        <v>0</v>
      </c>
      <c r="F11" s="62">
        <v>0</v>
      </c>
      <c r="G11" s="14" t="s">
        <v>5</v>
      </c>
      <c r="H11" s="62">
        <v>1</v>
      </c>
      <c r="I11" s="62">
        <f t="shared" si="0"/>
        <v>0</v>
      </c>
      <c r="J11" s="75">
        <v>1</v>
      </c>
      <c r="K11" s="14" t="s">
        <v>5</v>
      </c>
      <c r="L11" s="75">
        <v>1</v>
      </c>
      <c r="M11" s="62">
        <f t="shared" si="1"/>
        <v>0</v>
      </c>
      <c r="N11" s="74">
        <v>0</v>
      </c>
      <c r="O11" s="14" t="s">
        <v>5</v>
      </c>
      <c r="P11" s="74">
        <v>1</v>
      </c>
      <c r="Q11" s="62">
        <f t="shared" si="2"/>
        <v>0</v>
      </c>
      <c r="R11" s="62">
        <v>1</v>
      </c>
      <c r="S11" s="14" t="s">
        <v>5</v>
      </c>
      <c r="T11" s="62">
        <v>0</v>
      </c>
      <c r="U11" s="62">
        <f t="shared" si="3"/>
        <v>1</v>
      </c>
      <c r="V11" s="62">
        <v>1</v>
      </c>
      <c r="W11" s="14" t="s">
        <v>5</v>
      </c>
      <c r="X11" s="62">
        <v>1</v>
      </c>
      <c r="Y11" s="62">
        <f t="shared" si="4"/>
        <v>0</v>
      </c>
      <c r="Z11" s="62"/>
      <c r="AA11" s="14" t="s">
        <v>5</v>
      </c>
      <c r="AB11" s="62"/>
      <c r="AC11" s="62">
        <f t="shared" si="5"/>
        <v>0</v>
      </c>
      <c r="AD11" s="62">
        <v>0</v>
      </c>
      <c r="AE11" s="14" t="s">
        <v>5</v>
      </c>
      <c r="AF11" s="62">
        <v>0</v>
      </c>
      <c r="AG11" s="62">
        <f t="shared" si="6"/>
        <v>0</v>
      </c>
      <c r="AH11" s="62">
        <v>1</v>
      </c>
      <c r="AI11" s="14" t="s">
        <v>5</v>
      </c>
      <c r="AJ11" s="62">
        <v>1</v>
      </c>
      <c r="AK11" s="62">
        <f t="shared" si="7"/>
        <v>0</v>
      </c>
      <c r="AL11" s="62">
        <v>2</v>
      </c>
      <c r="AM11" s="14" t="s">
        <v>5</v>
      </c>
      <c r="AN11" s="62">
        <v>2</v>
      </c>
      <c r="AO11" s="1">
        <f t="shared" si="8"/>
        <v>0</v>
      </c>
      <c r="AP11" s="61"/>
      <c r="AQ11" s="16" t="s">
        <v>5</v>
      </c>
      <c r="AR11" s="61"/>
      <c r="AS11" s="61">
        <f t="shared" si="9"/>
        <v>0</v>
      </c>
      <c r="AT11" s="61"/>
      <c r="AU11" s="16" t="s">
        <v>5</v>
      </c>
      <c r="AV11" s="61"/>
      <c r="AW11" s="61">
        <f t="shared" si="10"/>
        <v>0</v>
      </c>
      <c r="AX11" s="61"/>
      <c r="AY11" s="16" t="s">
        <v>5</v>
      </c>
      <c r="AZ11" s="61"/>
      <c r="BA11" s="61">
        <f t="shared" si="11"/>
        <v>0</v>
      </c>
      <c r="BB11" s="61"/>
      <c r="BC11" s="16" t="s">
        <v>5</v>
      </c>
      <c r="BD11" s="61"/>
      <c r="BE11" s="61">
        <f t="shared" si="12"/>
        <v>0</v>
      </c>
      <c r="BF11" s="61"/>
      <c r="BG11" s="16" t="s">
        <v>5</v>
      </c>
      <c r="BH11" s="61"/>
      <c r="BI11" s="61">
        <f t="shared" si="13"/>
        <v>0</v>
      </c>
      <c r="BJ11" s="61"/>
      <c r="BK11" s="16" t="s">
        <v>5</v>
      </c>
      <c r="BL11" s="61"/>
      <c r="BM11" s="61">
        <f t="shared" si="14"/>
        <v>0</v>
      </c>
      <c r="BN11" s="61"/>
      <c r="BO11" s="16" t="s">
        <v>5</v>
      </c>
      <c r="BP11" s="61"/>
      <c r="BQ11" s="61">
        <f t="shared" si="15"/>
        <v>0</v>
      </c>
      <c r="BR11" s="61"/>
      <c r="BS11" s="16" t="s">
        <v>5</v>
      </c>
      <c r="BT11" s="61"/>
      <c r="BU11" s="61">
        <f t="shared" si="16"/>
        <v>0</v>
      </c>
      <c r="BV11" s="61"/>
      <c r="BW11" s="16" t="s">
        <v>5</v>
      </c>
      <c r="BX11" s="61"/>
      <c r="BY11" s="1">
        <f t="shared" si="17"/>
        <v>0</v>
      </c>
      <c r="BZ11" s="63"/>
      <c r="CA11" s="10" t="s">
        <v>5</v>
      </c>
      <c r="CB11" s="63"/>
      <c r="CC11" s="1">
        <f t="shared" si="18"/>
        <v>0</v>
      </c>
      <c r="CD11" s="64"/>
      <c r="CE11" s="12" t="s">
        <v>5</v>
      </c>
      <c r="CF11" s="64"/>
      <c r="CG11" s="1">
        <f t="shared" si="19"/>
        <v>0</v>
      </c>
      <c r="CH11" s="62"/>
      <c r="CI11" s="14" t="s">
        <v>5</v>
      </c>
      <c r="CJ11" s="62"/>
      <c r="CK11" s="1">
        <f t="shared" si="20"/>
        <v>0</v>
      </c>
      <c r="CL11" s="61"/>
      <c r="CM11" s="16" t="s">
        <v>5</v>
      </c>
      <c r="CN11" s="61"/>
      <c r="CO11" s="1">
        <f t="shared" si="21"/>
        <v>0</v>
      </c>
      <c r="CP11" s="63"/>
      <c r="CQ11" s="10" t="s">
        <v>5</v>
      </c>
      <c r="CR11" s="63"/>
      <c r="CS11" s="1">
        <f t="shared" si="22"/>
        <v>0</v>
      </c>
      <c r="CT11" s="64"/>
      <c r="CU11" s="12" t="s">
        <v>5</v>
      </c>
      <c r="CV11" s="64"/>
      <c r="CW11" s="1">
        <f t="shared" si="23"/>
        <v>0</v>
      </c>
      <c r="CX11" s="65"/>
      <c r="CY11" s="6" t="s">
        <v>5</v>
      </c>
      <c r="CZ11" s="65"/>
      <c r="DA11" s="1">
        <f t="shared" si="24"/>
        <v>0</v>
      </c>
      <c r="DB11" s="66"/>
      <c r="DC11" s="8" t="s">
        <v>5</v>
      </c>
      <c r="DD11" s="66"/>
      <c r="DE11" s="1">
        <f t="shared" si="25"/>
        <v>0</v>
      </c>
      <c r="DF11" s="63"/>
      <c r="DG11" s="10" t="s">
        <v>5</v>
      </c>
      <c r="DH11" s="63"/>
      <c r="DI11" s="1">
        <f t="shared" si="26"/>
        <v>0</v>
      </c>
      <c r="DJ11" s="64"/>
      <c r="DK11" s="12" t="s">
        <v>5</v>
      </c>
      <c r="DL11" s="64"/>
      <c r="DM11" s="1">
        <f t="shared" si="27"/>
        <v>0</v>
      </c>
      <c r="DN11" s="62"/>
      <c r="DO11" s="14" t="s">
        <v>5</v>
      </c>
      <c r="DP11" s="62"/>
      <c r="DQ11" s="1">
        <f t="shared" si="28"/>
        <v>0</v>
      </c>
      <c r="DR11" s="61"/>
      <c r="DS11" s="16" t="s">
        <v>5</v>
      </c>
      <c r="DT11" s="61"/>
      <c r="DU11" s="1">
        <f t="shared" si="29"/>
        <v>0</v>
      </c>
      <c r="DV11" s="63"/>
      <c r="DW11" s="10" t="s">
        <v>5</v>
      </c>
      <c r="DX11" s="63"/>
      <c r="DY11" s="1">
        <f t="shared" si="30"/>
        <v>0</v>
      </c>
      <c r="DZ11" s="64"/>
      <c r="EA11" s="12" t="s">
        <v>5</v>
      </c>
      <c r="EB11" s="64"/>
      <c r="EC11" s="1">
        <f t="shared" si="31"/>
        <v>0</v>
      </c>
    </row>
    <row r="12" spans="1:133">
      <c r="A12" s="3" t="s">
        <v>9</v>
      </c>
      <c r="B12" t="s">
        <v>144</v>
      </c>
      <c r="C12" s="4">
        <v>0</v>
      </c>
      <c r="D12" s="4" t="s">
        <v>5</v>
      </c>
      <c r="E12" s="4">
        <v>0</v>
      </c>
      <c r="F12" s="62">
        <v>0</v>
      </c>
      <c r="G12" s="14" t="s">
        <v>5</v>
      </c>
      <c r="H12" s="62">
        <v>2</v>
      </c>
      <c r="I12" s="62">
        <f t="shared" si="0"/>
        <v>0</v>
      </c>
      <c r="J12" s="75">
        <v>1</v>
      </c>
      <c r="K12" s="14" t="s">
        <v>5</v>
      </c>
      <c r="L12" s="75">
        <v>1</v>
      </c>
      <c r="M12" s="62">
        <f t="shared" si="1"/>
        <v>0</v>
      </c>
      <c r="N12" s="74">
        <v>0</v>
      </c>
      <c r="O12" s="14" t="s">
        <v>5</v>
      </c>
      <c r="P12" s="74">
        <v>0</v>
      </c>
      <c r="Q12" s="62">
        <f t="shared" si="2"/>
        <v>1</v>
      </c>
      <c r="R12" s="62">
        <v>1</v>
      </c>
      <c r="S12" s="14" t="s">
        <v>5</v>
      </c>
      <c r="T12" s="62">
        <v>1</v>
      </c>
      <c r="U12" s="62">
        <f t="shared" si="3"/>
        <v>0</v>
      </c>
      <c r="V12" s="62">
        <v>1</v>
      </c>
      <c r="W12" s="14" t="s">
        <v>5</v>
      </c>
      <c r="X12" s="62">
        <v>2</v>
      </c>
      <c r="Y12" s="62">
        <f t="shared" si="4"/>
        <v>0</v>
      </c>
      <c r="Z12" s="62"/>
      <c r="AA12" s="14" t="s">
        <v>5</v>
      </c>
      <c r="AB12" s="62"/>
      <c r="AC12" s="62">
        <f t="shared" si="5"/>
        <v>0</v>
      </c>
      <c r="AD12" s="62">
        <v>1</v>
      </c>
      <c r="AE12" s="14" t="s">
        <v>5</v>
      </c>
      <c r="AF12" s="62">
        <v>0</v>
      </c>
      <c r="AG12" s="62">
        <f t="shared" si="6"/>
        <v>0</v>
      </c>
      <c r="AH12" s="62">
        <v>2</v>
      </c>
      <c r="AI12" s="14" t="s">
        <v>5</v>
      </c>
      <c r="AJ12" s="62">
        <v>1</v>
      </c>
      <c r="AK12" s="62">
        <f t="shared" si="7"/>
        <v>0</v>
      </c>
      <c r="AL12" s="62">
        <v>0</v>
      </c>
      <c r="AM12" s="14" t="s">
        <v>5</v>
      </c>
      <c r="AN12" s="62">
        <v>2</v>
      </c>
      <c r="AO12" s="1">
        <f t="shared" si="8"/>
        <v>0</v>
      </c>
      <c r="AP12" s="61"/>
      <c r="AQ12" s="16" t="s">
        <v>5</v>
      </c>
      <c r="AR12" s="61"/>
      <c r="AS12" s="61">
        <f t="shared" si="9"/>
        <v>0</v>
      </c>
      <c r="AT12" s="61"/>
      <c r="AU12" s="16" t="s">
        <v>5</v>
      </c>
      <c r="AV12" s="61"/>
      <c r="AW12" s="61">
        <f t="shared" si="10"/>
        <v>0</v>
      </c>
      <c r="AX12" s="61"/>
      <c r="AY12" s="16" t="s">
        <v>5</v>
      </c>
      <c r="AZ12" s="61"/>
      <c r="BA12" s="61">
        <f t="shared" si="11"/>
        <v>0</v>
      </c>
      <c r="BB12" s="61"/>
      <c r="BC12" s="16" t="s">
        <v>5</v>
      </c>
      <c r="BD12" s="61"/>
      <c r="BE12" s="61">
        <f t="shared" si="12"/>
        <v>0</v>
      </c>
      <c r="BF12" s="61"/>
      <c r="BG12" s="16" t="s">
        <v>5</v>
      </c>
      <c r="BH12" s="61"/>
      <c r="BI12" s="61">
        <f t="shared" si="13"/>
        <v>0</v>
      </c>
      <c r="BJ12" s="61"/>
      <c r="BK12" s="16" t="s">
        <v>5</v>
      </c>
      <c r="BL12" s="61"/>
      <c r="BM12" s="61">
        <f t="shared" si="14"/>
        <v>0</v>
      </c>
      <c r="BN12" s="61"/>
      <c r="BO12" s="16" t="s">
        <v>5</v>
      </c>
      <c r="BP12" s="61"/>
      <c r="BQ12" s="61">
        <f t="shared" si="15"/>
        <v>0</v>
      </c>
      <c r="BR12" s="61"/>
      <c r="BS12" s="16" t="s">
        <v>5</v>
      </c>
      <c r="BT12" s="61"/>
      <c r="BU12" s="61">
        <f t="shared" si="16"/>
        <v>0</v>
      </c>
      <c r="BV12" s="61"/>
      <c r="BW12" s="16" t="s">
        <v>5</v>
      </c>
      <c r="BX12" s="61"/>
      <c r="BY12" s="1">
        <f t="shared" si="17"/>
        <v>0</v>
      </c>
      <c r="BZ12" s="63"/>
      <c r="CA12" s="10" t="s">
        <v>5</v>
      </c>
      <c r="CB12" s="63"/>
      <c r="CC12" s="1">
        <f t="shared" si="18"/>
        <v>0</v>
      </c>
      <c r="CD12" s="64"/>
      <c r="CE12" s="12" t="s">
        <v>5</v>
      </c>
      <c r="CF12" s="64"/>
      <c r="CG12" s="1">
        <f t="shared" si="19"/>
        <v>0</v>
      </c>
      <c r="CH12" s="62"/>
      <c r="CI12" s="14" t="s">
        <v>5</v>
      </c>
      <c r="CJ12" s="62"/>
      <c r="CK12" s="1">
        <f t="shared" si="20"/>
        <v>0</v>
      </c>
      <c r="CL12" s="61"/>
      <c r="CM12" s="16" t="s">
        <v>5</v>
      </c>
      <c r="CN12" s="61"/>
      <c r="CO12" s="1">
        <f t="shared" si="21"/>
        <v>0</v>
      </c>
      <c r="CP12" s="63"/>
      <c r="CQ12" s="10" t="s">
        <v>5</v>
      </c>
      <c r="CR12" s="63"/>
      <c r="CS12" s="1">
        <f t="shared" si="22"/>
        <v>0</v>
      </c>
      <c r="CT12" s="64"/>
      <c r="CU12" s="12" t="s">
        <v>5</v>
      </c>
      <c r="CV12" s="64"/>
      <c r="CW12" s="1">
        <f t="shared" si="23"/>
        <v>0</v>
      </c>
      <c r="CX12" s="65"/>
      <c r="CY12" s="6" t="s">
        <v>5</v>
      </c>
      <c r="CZ12" s="65"/>
      <c r="DA12" s="1">
        <f t="shared" si="24"/>
        <v>0</v>
      </c>
      <c r="DB12" s="66"/>
      <c r="DC12" s="8" t="s">
        <v>5</v>
      </c>
      <c r="DD12" s="66"/>
      <c r="DE12" s="1">
        <f t="shared" si="25"/>
        <v>0</v>
      </c>
      <c r="DF12" s="63"/>
      <c r="DG12" s="10" t="s">
        <v>5</v>
      </c>
      <c r="DH12" s="63"/>
      <c r="DI12" s="1">
        <f t="shared" si="26"/>
        <v>0</v>
      </c>
      <c r="DJ12" s="64"/>
      <c r="DK12" s="12" t="s">
        <v>5</v>
      </c>
      <c r="DL12" s="64"/>
      <c r="DM12" s="1">
        <f t="shared" si="27"/>
        <v>0</v>
      </c>
      <c r="DN12" s="62"/>
      <c r="DO12" s="14" t="s">
        <v>5</v>
      </c>
      <c r="DP12" s="62"/>
      <c r="DQ12" s="1">
        <f t="shared" si="28"/>
        <v>0</v>
      </c>
      <c r="DR12" s="61"/>
      <c r="DS12" s="16" t="s">
        <v>5</v>
      </c>
      <c r="DT12" s="61"/>
      <c r="DU12" s="1">
        <f t="shared" si="29"/>
        <v>0</v>
      </c>
      <c r="DV12" s="63"/>
      <c r="DW12" s="10" t="s">
        <v>5</v>
      </c>
      <c r="DX12" s="63"/>
      <c r="DY12" s="1">
        <f t="shared" si="30"/>
        <v>0</v>
      </c>
      <c r="DZ12" s="64"/>
      <c r="EA12" s="12" t="s">
        <v>5</v>
      </c>
      <c r="EB12" s="64"/>
      <c r="EC12" s="1">
        <f t="shared" si="31"/>
        <v>0</v>
      </c>
    </row>
    <row r="13" spans="1:133">
      <c r="A13" s="3" t="s">
        <v>10</v>
      </c>
      <c r="B13" t="s">
        <v>145</v>
      </c>
      <c r="C13" s="4">
        <v>3</v>
      </c>
      <c r="D13" s="4" t="s">
        <v>5</v>
      </c>
      <c r="E13" s="4">
        <v>0</v>
      </c>
      <c r="F13" s="62">
        <v>2</v>
      </c>
      <c r="G13" s="14" t="s">
        <v>5</v>
      </c>
      <c r="H13" s="62">
        <v>2</v>
      </c>
      <c r="I13" s="62">
        <f t="shared" si="0"/>
        <v>0</v>
      </c>
      <c r="J13" s="75">
        <v>2</v>
      </c>
      <c r="K13" s="14" t="s">
        <v>5</v>
      </c>
      <c r="L13" s="75">
        <v>1</v>
      </c>
      <c r="M13" s="62">
        <f t="shared" si="1"/>
        <v>0</v>
      </c>
      <c r="N13" s="74">
        <v>1</v>
      </c>
      <c r="O13" s="14" t="s">
        <v>5</v>
      </c>
      <c r="P13" s="74">
        <v>0</v>
      </c>
      <c r="Q13" s="62">
        <f t="shared" si="2"/>
        <v>0</v>
      </c>
      <c r="R13" s="62">
        <v>2</v>
      </c>
      <c r="S13" s="14" t="s">
        <v>5</v>
      </c>
      <c r="T13" s="62">
        <v>0</v>
      </c>
      <c r="U13" s="62">
        <f t="shared" si="3"/>
        <v>0</v>
      </c>
      <c r="V13" s="62">
        <v>3</v>
      </c>
      <c r="W13" s="14" t="s">
        <v>5</v>
      </c>
      <c r="X13" s="62">
        <v>1</v>
      </c>
      <c r="Y13" s="62">
        <f t="shared" si="4"/>
        <v>0</v>
      </c>
      <c r="Z13" s="62"/>
      <c r="AA13" s="14" t="s">
        <v>5</v>
      </c>
      <c r="AB13" s="62"/>
      <c r="AC13" s="62">
        <f t="shared" si="5"/>
        <v>0</v>
      </c>
      <c r="AD13" s="62">
        <v>2</v>
      </c>
      <c r="AE13" s="14" t="s">
        <v>5</v>
      </c>
      <c r="AF13" s="62">
        <v>1</v>
      </c>
      <c r="AG13" s="62">
        <f t="shared" si="6"/>
        <v>0</v>
      </c>
      <c r="AH13" s="62">
        <v>2</v>
      </c>
      <c r="AI13" s="14" t="s">
        <v>5</v>
      </c>
      <c r="AJ13" s="62">
        <v>1</v>
      </c>
      <c r="AK13" s="62">
        <f t="shared" si="7"/>
        <v>0</v>
      </c>
      <c r="AL13" s="62">
        <v>2</v>
      </c>
      <c r="AM13" s="14" t="s">
        <v>5</v>
      </c>
      <c r="AN13" s="62">
        <v>1</v>
      </c>
      <c r="AO13" s="1">
        <f t="shared" si="8"/>
        <v>0</v>
      </c>
      <c r="AP13" s="61"/>
      <c r="AQ13" s="16" t="s">
        <v>5</v>
      </c>
      <c r="AR13" s="61"/>
      <c r="AS13" s="61">
        <f t="shared" si="9"/>
        <v>0</v>
      </c>
      <c r="AT13" s="61"/>
      <c r="AU13" s="16" t="s">
        <v>5</v>
      </c>
      <c r="AV13" s="61"/>
      <c r="AW13" s="61">
        <f t="shared" si="10"/>
        <v>0</v>
      </c>
      <c r="AX13" s="61"/>
      <c r="AY13" s="16" t="s">
        <v>5</v>
      </c>
      <c r="AZ13" s="61"/>
      <c r="BA13" s="61">
        <f t="shared" si="11"/>
        <v>0</v>
      </c>
      <c r="BB13" s="61"/>
      <c r="BC13" s="16" t="s">
        <v>5</v>
      </c>
      <c r="BD13" s="61"/>
      <c r="BE13" s="61">
        <f t="shared" si="12"/>
        <v>0</v>
      </c>
      <c r="BF13" s="61"/>
      <c r="BG13" s="16" t="s">
        <v>5</v>
      </c>
      <c r="BH13" s="61"/>
      <c r="BI13" s="61">
        <f t="shared" si="13"/>
        <v>0</v>
      </c>
      <c r="BJ13" s="61"/>
      <c r="BK13" s="16" t="s">
        <v>5</v>
      </c>
      <c r="BL13" s="61"/>
      <c r="BM13" s="61">
        <f t="shared" si="14"/>
        <v>0</v>
      </c>
      <c r="BN13" s="61"/>
      <c r="BO13" s="16" t="s">
        <v>5</v>
      </c>
      <c r="BP13" s="61"/>
      <c r="BQ13" s="61">
        <f t="shared" si="15"/>
        <v>0</v>
      </c>
      <c r="BR13" s="61"/>
      <c r="BS13" s="16" t="s">
        <v>5</v>
      </c>
      <c r="BT13" s="61"/>
      <c r="BU13" s="61">
        <f t="shared" si="16"/>
        <v>0</v>
      </c>
      <c r="BV13" s="61"/>
      <c r="BW13" s="16" t="s">
        <v>5</v>
      </c>
      <c r="BX13" s="61"/>
      <c r="BY13" s="1">
        <f t="shared" si="17"/>
        <v>0</v>
      </c>
      <c r="BZ13" s="63"/>
      <c r="CA13" s="10" t="s">
        <v>5</v>
      </c>
      <c r="CB13" s="63"/>
      <c r="CC13" s="1">
        <f t="shared" si="18"/>
        <v>0</v>
      </c>
      <c r="CD13" s="64"/>
      <c r="CE13" s="12" t="s">
        <v>5</v>
      </c>
      <c r="CF13" s="64"/>
      <c r="CG13" s="1">
        <f t="shared" si="19"/>
        <v>0</v>
      </c>
      <c r="CH13" s="62"/>
      <c r="CI13" s="14" t="s">
        <v>5</v>
      </c>
      <c r="CJ13" s="62"/>
      <c r="CK13" s="1">
        <f t="shared" si="20"/>
        <v>0</v>
      </c>
      <c r="CL13" s="61"/>
      <c r="CM13" s="16" t="s">
        <v>5</v>
      </c>
      <c r="CN13" s="61"/>
      <c r="CO13" s="1">
        <f t="shared" si="21"/>
        <v>0</v>
      </c>
      <c r="CP13" s="63"/>
      <c r="CQ13" s="10" t="s">
        <v>5</v>
      </c>
      <c r="CR13" s="63"/>
      <c r="CS13" s="1">
        <f t="shared" si="22"/>
        <v>0</v>
      </c>
      <c r="CT13" s="64"/>
      <c r="CU13" s="12" t="s">
        <v>5</v>
      </c>
      <c r="CV13" s="64"/>
      <c r="CW13" s="1">
        <f t="shared" si="23"/>
        <v>0</v>
      </c>
      <c r="CX13" s="65"/>
      <c r="CY13" s="6" t="s">
        <v>5</v>
      </c>
      <c r="CZ13" s="65"/>
      <c r="DA13" s="1">
        <f t="shared" si="24"/>
        <v>0</v>
      </c>
      <c r="DB13" s="66"/>
      <c r="DC13" s="8" t="s">
        <v>5</v>
      </c>
      <c r="DD13" s="66"/>
      <c r="DE13" s="1">
        <f t="shared" si="25"/>
        <v>0</v>
      </c>
      <c r="DF13" s="63"/>
      <c r="DG13" s="10" t="s">
        <v>5</v>
      </c>
      <c r="DH13" s="63"/>
      <c r="DI13" s="1">
        <f t="shared" si="26"/>
        <v>0</v>
      </c>
      <c r="DJ13" s="64"/>
      <c r="DK13" s="12" t="s">
        <v>5</v>
      </c>
      <c r="DL13" s="64"/>
      <c r="DM13" s="1">
        <f t="shared" si="27"/>
        <v>0</v>
      </c>
      <c r="DN13" s="62"/>
      <c r="DO13" s="14" t="s">
        <v>5</v>
      </c>
      <c r="DP13" s="62"/>
      <c r="DQ13" s="1">
        <f t="shared" si="28"/>
        <v>0</v>
      </c>
      <c r="DR13" s="61"/>
      <c r="DS13" s="16" t="s">
        <v>5</v>
      </c>
      <c r="DT13" s="61"/>
      <c r="DU13" s="1">
        <f t="shared" si="29"/>
        <v>0</v>
      </c>
      <c r="DV13" s="63"/>
      <c r="DW13" s="10" t="s">
        <v>5</v>
      </c>
      <c r="DX13" s="63"/>
      <c r="DY13" s="1">
        <f t="shared" si="30"/>
        <v>0</v>
      </c>
      <c r="DZ13" s="64"/>
      <c r="EA13" s="12" t="s">
        <v>5</v>
      </c>
      <c r="EB13" s="64"/>
      <c r="EC13" s="1">
        <f t="shared" si="31"/>
        <v>0</v>
      </c>
    </row>
    <row r="14" spans="1:133">
      <c r="A14" s="3" t="s">
        <v>11</v>
      </c>
      <c r="B14" t="s">
        <v>146</v>
      </c>
      <c r="C14" s="4">
        <v>1</v>
      </c>
      <c r="D14" s="4" t="s">
        <v>5</v>
      </c>
      <c r="E14" s="4">
        <v>0</v>
      </c>
      <c r="F14" s="62">
        <v>1</v>
      </c>
      <c r="G14" s="14" t="s">
        <v>5</v>
      </c>
      <c r="H14" s="62">
        <v>2</v>
      </c>
      <c r="I14" s="62">
        <f t="shared" si="0"/>
        <v>0</v>
      </c>
      <c r="J14" s="75">
        <v>0</v>
      </c>
      <c r="K14" s="14" t="s">
        <v>5</v>
      </c>
      <c r="L14" s="75">
        <v>1</v>
      </c>
      <c r="M14" s="62">
        <f t="shared" si="1"/>
        <v>0</v>
      </c>
      <c r="N14" s="74">
        <v>1</v>
      </c>
      <c r="O14" s="14" t="s">
        <v>5</v>
      </c>
      <c r="P14" s="74">
        <v>0</v>
      </c>
      <c r="Q14" s="62">
        <f t="shared" si="2"/>
        <v>1</v>
      </c>
      <c r="R14" s="62">
        <v>0</v>
      </c>
      <c r="S14" s="14" t="s">
        <v>5</v>
      </c>
      <c r="T14" s="62">
        <v>0</v>
      </c>
      <c r="U14" s="62">
        <f t="shared" si="3"/>
        <v>0</v>
      </c>
      <c r="V14" s="62">
        <v>1</v>
      </c>
      <c r="W14" s="14" t="s">
        <v>5</v>
      </c>
      <c r="X14" s="62">
        <v>1</v>
      </c>
      <c r="Y14" s="62">
        <f t="shared" si="4"/>
        <v>0</v>
      </c>
      <c r="Z14" s="62"/>
      <c r="AA14" s="14" t="s">
        <v>5</v>
      </c>
      <c r="AB14" s="62"/>
      <c r="AC14" s="62">
        <f t="shared" si="5"/>
        <v>0</v>
      </c>
      <c r="AD14" s="62">
        <v>0</v>
      </c>
      <c r="AE14" s="14" t="s">
        <v>5</v>
      </c>
      <c r="AF14" s="62">
        <v>1</v>
      </c>
      <c r="AG14" s="62">
        <f t="shared" si="6"/>
        <v>0</v>
      </c>
      <c r="AH14" s="62">
        <v>2</v>
      </c>
      <c r="AI14" s="14" t="s">
        <v>5</v>
      </c>
      <c r="AJ14" s="62">
        <v>2</v>
      </c>
      <c r="AK14" s="62">
        <f t="shared" si="7"/>
        <v>0</v>
      </c>
      <c r="AL14" s="62">
        <v>1</v>
      </c>
      <c r="AM14" s="14" t="s">
        <v>5</v>
      </c>
      <c r="AN14" s="62">
        <v>2</v>
      </c>
      <c r="AO14" s="1">
        <f t="shared" si="8"/>
        <v>0</v>
      </c>
      <c r="AP14" s="61"/>
      <c r="AQ14" s="16" t="s">
        <v>5</v>
      </c>
      <c r="AR14" s="61"/>
      <c r="AS14" s="61">
        <f t="shared" si="9"/>
        <v>0</v>
      </c>
      <c r="AT14" s="61"/>
      <c r="AU14" s="16" t="s">
        <v>5</v>
      </c>
      <c r="AV14" s="61"/>
      <c r="AW14" s="61">
        <f t="shared" si="10"/>
        <v>0</v>
      </c>
      <c r="AX14" s="61"/>
      <c r="AY14" s="16" t="s">
        <v>5</v>
      </c>
      <c r="AZ14" s="61"/>
      <c r="BA14" s="61">
        <f t="shared" si="11"/>
        <v>0</v>
      </c>
      <c r="BB14" s="61"/>
      <c r="BC14" s="16" t="s">
        <v>5</v>
      </c>
      <c r="BD14" s="61"/>
      <c r="BE14" s="61">
        <f t="shared" si="12"/>
        <v>0</v>
      </c>
      <c r="BF14" s="61"/>
      <c r="BG14" s="16" t="s">
        <v>5</v>
      </c>
      <c r="BH14" s="61"/>
      <c r="BI14" s="61">
        <f t="shared" si="13"/>
        <v>0</v>
      </c>
      <c r="BJ14" s="61"/>
      <c r="BK14" s="16" t="s">
        <v>5</v>
      </c>
      <c r="BL14" s="61"/>
      <c r="BM14" s="61">
        <f t="shared" si="14"/>
        <v>0</v>
      </c>
      <c r="BN14" s="61"/>
      <c r="BO14" s="16" t="s">
        <v>5</v>
      </c>
      <c r="BP14" s="61"/>
      <c r="BQ14" s="61">
        <f t="shared" si="15"/>
        <v>0</v>
      </c>
      <c r="BR14" s="61"/>
      <c r="BS14" s="16" t="s">
        <v>5</v>
      </c>
      <c r="BT14" s="61"/>
      <c r="BU14" s="61">
        <f t="shared" si="16"/>
        <v>0</v>
      </c>
      <c r="BV14" s="61"/>
      <c r="BW14" s="16" t="s">
        <v>5</v>
      </c>
      <c r="BX14" s="61"/>
      <c r="BY14" s="1">
        <f t="shared" si="17"/>
        <v>0</v>
      </c>
      <c r="BZ14" s="63"/>
      <c r="CA14" s="10" t="s">
        <v>5</v>
      </c>
      <c r="CB14" s="63"/>
      <c r="CC14" s="1">
        <f t="shared" si="18"/>
        <v>0</v>
      </c>
      <c r="CD14" s="64"/>
      <c r="CE14" s="12" t="s">
        <v>5</v>
      </c>
      <c r="CF14" s="64"/>
      <c r="CG14" s="1">
        <f t="shared" si="19"/>
        <v>0</v>
      </c>
      <c r="CH14" s="62"/>
      <c r="CI14" s="14" t="s">
        <v>5</v>
      </c>
      <c r="CJ14" s="62"/>
      <c r="CK14" s="1">
        <f t="shared" si="20"/>
        <v>0</v>
      </c>
      <c r="CL14" s="61"/>
      <c r="CM14" s="16" t="s">
        <v>5</v>
      </c>
      <c r="CN14" s="61"/>
      <c r="CO14" s="1">
        <f t="shared" si="21"/>
        <v>0</v>
      </c>
      <c r="CP14" s="63"/>
      <c r="CQ14" s="10" t="s">
        <v>5</v>
      </c>
      <c r="CR14" s="63"/>
      <c r="CS14" s="1">
        <f t="shared" si="22"/>
        <v>0</v>
      </c>
      <c r="CT14" s="64"/>
      <c r="CU14" s="12" t="s">
        <v>5</v>
      </c>
      <c r="CV14" s="64"/>
      <c r="CW14" s="1">
        <f t="shared" si="23"/>
        <v>0</v>
      </c>
      <c r="CX14" s="65"/>
      <c r="CY14" s="6" t="s">
        <v>5</v>
      </c>
      <c r="CZ14" s="65"/>
      <c r="DA14" s="1">
        <f t="shared" si="24"/>
        <v>0</v>
      </c>
      <c r="DB14" s="66"/>
      <c r="DC14" s="8" t="s">
        <v>5</v>
      </c>
      <c r="DD14" s="66"/>
      <c r="DE14" s="1">
        <f t="shared" si="25"/>
        <v>0</v>
      </c>
      <c r="DF14" s="63"/>
      <c r="DG14" s="10" t="s">
        <v>5</v>
      </c>
      <c r="DH14" s="63"/>
      <c r="DI14" s="1">
        <f t="shared" si="26"/>
        <v>0</v>
      </c>
      <c r="DJ14" s="64"/>
      <c r="DK14" s="12" t="s">
        <v>5</v>
      </c>
      <c r="DL14" s="64"/>
      <c r="DM14" s="1">
        <f t="shared" si="27"/>
        <v>0</v>
      </c>
      <c r="DN14" s="62"/>
      <c r="DO14" s="14" t="s">
        <v>5</v>
      </c>
      <c r="DP14" s="62"/>
      <c r="DQ14" s="1">
        <f t="shared" si="28"/>
        <v>0</v>
      </c>
      <c r="DR14" s="61"/>
      <c r="DS14" s="16" t="s">
        <v>5</v>
      </c>
      <c r="DT14" s="61"/>
      <c r="DU14" s="1">
        <f t="shared" si="29"/>
        <v>0</v>
      </c>
      <c r="DV14" s="63"/>
      <c r="DW14" s="10" t="s">
        <v>5</v>
      </c>
      <c r="DX14" s="63"/>
      <c r="DY14" s="1">
        <f t="shared" si="30"/>
        <v>0</v>
      </c>
      <c r="DZ14" s="64"/>
      <c r="EA14" s="12" t="s">
        <v>5</v>
      </c>
      <c r="EB14" s="64"/>
      <c r="EC14" s="1">
        <f t="shared" si="31"/>
        <v>0</v>
      </c>
    </row>
    <row r="15" spans="1:133">
      <c r="A15" s="3" t="s">
        <v>12</v>
      </c>
      <c r="B15" t="s">
        <v>147</v>
      </c>
      <c r="C15" s="4">
        <v>1</v>
      </c>
      <c r="D15" s="4" t="s">
        <v>5</v>
      </c>
      <c r="E15" s="4">
        <v>0</v>
      </c>
      <c r="F15" s="62">
        <v>1</v>
      </c>
      <c r="G15" s="14" t="s">
        <v>5</v>
      </c>
      <c r="H15" s="62">
        <v>1</v>
      </c>
      <c r="I15" s="62">
        <f t="shared" si="0"/>
        <v>0</v>
      </c>
      <c r="J15" s="75">
        <v>1</v>
      </c>
      <c r="K15" s="14" t="s">
        <v>5</v>
      </c>
      <c r="L15" s="75">
        <v>1</v>
      </c>
      <c r="M15" s="62">
        <f t="shared" si="1"/>
        <v>0</v>
      </c>
      <c r="N15" s="74">
        <v>1</v>
      </c>
      <c r="O15" s="14" t="s">
        <v>5</v>
      </c>
      <c r="P15" s="74">
        <v>1</v>
      </c>
      <c r="Q15" s="62">
        <f t="shared" si="2"/>
        <v>0</v>
      </c>
      <c r="R15" s="62">
        <v>3</v>
      </c>
      <c r="S15" s="14" t="s">
        <v>5</v>
      </c>
      <c r="T15" s="62">
        <v>1</v>
      </c>
      <c r="U15" s="62">
        <f t="shared" si="3"/>
        <v>0</v>
      </c>
      <c r="V15" s="62">
        <v>1</v>
      </c>
      <c r="W15" s="14" t="s">
        <v>5</v>
      </c>
      <c r="X15" s="62">
        <v>2</v>
      </c>
      <c r="Y15" s="62">
        <f t="shared" si="4"/>
        <v>0</v>
      </c>
      <c r="Z15" s="62"/>
      <c r="AA15" s="14" t="s">
        <v>5</v>
      </c>
      <c r="AB15" s="62"/>
      <c r="AC15" s="62">
        <f t="shared" si="5"/>
        <v>0</v>
      </c>
      <c r="AD15" s="62">
        <v>1</v>
      </c>
      <c r="AE15" s="14" t="s">
        <v>5</v>
      </c>
      <c r="AF15" s="62">
        <v>0</v>
      </c>
      <c r="AG15" s="62">
        <f t="shared" si="6"/>
        <v>1</v>
      </c>
      <c r="AH15" s="62">
        <v>1</v>
      </c>
      <c r="AI15" s="14" t="s">
        <v>5</v>
      </c>
      <c r="AJ15" s="62">
        <v>1</v>
      </c>
      <c r="AK15" s="62">
        <f t="shared" si="7"/>
        <v>0</v>
      </c>
      <c r="AL15" s="62">
        <v>1</v>
      </c>
      <c r="AM15" s="14" t="s">
        <v>5</v>
      </c>
      <c r="AN15" s="62">
        <v>1</v>
      </c>
      <c r="AO15" s="1">
        <f t="shared" si="8"/>
        <v>0</v>
      </c>
      <c r="AP15" s="61"/>
      <c r="AQ15" s="16" t="s">
        <v>5</v>
      </c>
      <c r="AR15" s="61"/>
      <c r="AS15" s="61">
        <f t="shared" si="9"/>
        <v>0</v>
      </c>
      <c r="AT15" s="61"/>
      <c r="AU15" s="16" t="s">
        <v>5</v>
      </c>
      <c r="AV15" s="61"/>
      <c r="AW15" s="61">
        <f t="shared" si="10"/>
        <v>0</v>
      </c>
      <c r="AX15" s="61"/>
      <c r="AY15" s="16" t="s">
        <v>5</v>
      </c>
      <c r="AZ15" s="61"/>
      <c r="BA15" s="61">
        <f t="shared" si="11"/>
        <v>0</v>
      </c>
      <c r="BB15" s="61"/>
      <c r="BC15" s="16" t="s">
        <v>5</v>
      </c>
      <c r="BD15" s="61"/>
      <c r="BE15" s="61">
        <f t="shared" si="12"/>
        <v>0</v>
      </c>
      <c r="BF15" s="61"/>
      <c r="BG15" s="16" t="s">
        <v>5</v>
      </c>
      <c r="BH15" s="61"/>
      <c r="BI15" s="61">
        <f t="shared" si="13"/>
        <v>0</v>
      </c>
      <c r="BJ15" s="61"/>
      <c r="BK15" s="16" t="s">
        <v>5</v>
      </c>
      <c r="BL15" s="61"/>
      <c r="BM15" s="61">
        <f t="shared" si="14"/>
        <v>0</v>
      </c>
      <c r="BN15" s="61"/>
      <c r="BO15" s="16" t="s">
        <v>5</v>
      </c>
      <c r="BP15" s="61"/>
      <c r="BQ15" s="61">
        <f t="shared" si="15"/>
        <v>0</v>
      </c>
      <c r="BR15" s="61"/>
      <c r="BS15" s="16" t="s">
        <v>5</v>
      </c>
      <c r="BT15" s="61"/>
      <c r="BU15" s="61">
        <f t="shared" si="16"/>
        <v>0</v>
      </c>
      <c r="BV15" s="61"/>
      <c r="BW15" s="16" t="s">
        <v>5</v>
      </c>
      <c r="BX15" s="61"/>
      <c r="BY15" s="1">
        <f t="shared" si="17"/>
        <v>0</v>
      </c>
      <c r="BZ15" s="63"/>
      <c r="CA15" s="10" t="s">
        <v>5</v>
      </c>
      <c r="CB15" s="63"/>
      <c r="CC15" s="1">
        <f t="shared" si="18"/>
        <v>0</v>
      </c>
      <c r="CD15" s="64"/>
      <c r="CE15" s="12" t="s">
        <v>5</v>
      </c>
      <c r="CF15" s="64"/>
      <c r="CG15" s="1">
        <f t="shared" si="19"/>
        <v>0</v>
      </c>
      <c r="CH15" s="62"/>
      <c r="CI15" s="14" t="s">
        <v>5</v>
      </c>
      <c r="CJ15" s="62"/>
      <c r="CK15" s="1">
        <f t="shared" si="20"/>
        <v>0</v>
      </c>
      <c r="CL15" s="61"/>
      <c r="CM15" s="16" t="s">
        <v>5</v>
      </c>
      <c r="CN15" s="61"/>
      <c r="CO15" s="1">
        <f t="shared" si="21"/>
        <v>0</v>
      </c>
      <c r="CP15" s="63"/>
      <c r="CQ15" s="10" t="s">
        <v>5</v>
      </c>
      <c r="CR15" s="63"/>
      <c r="CS15" s="1">
        <f t="shared" si="22"/>
        <v>0</v>
      </c>
      <c r="CT15" s="64"/>
      <c r="CU15" s="12" t="s">
        <v>5</v>
      </c>
      <c r="CV15" s="64"/>
      <c r="CW15" s="1">
        <f t="shared" si="23"/>
        <v>0</v>
      </c>
      <c r="CX15" s="65"/>
      <c r="CY15" s="6" t="s">
        <v>5</v>
      </c>
      <c r="CZ15" s="65"/>
      <c r="DA15" s="1">
        <f t="shared" si="24"/>
        <v>0</v>
      </c>
      <c r="DB15" s="66"/>
      <c r="DC15" s="8" t="s">
        <v>5</v>
      </c>
      <c r="DD15" s="66"/>
      <c r="DE15" s="1">
        <f t="shared" si="25"/>
        <v>0</v>
      </c>
      <c r="DF15" s="63"/>
      <c r="DG15" s="10" t="s">
        <v>5</v>
      </c>
      <c r="DH15" s="63"/>
      <c r="DI15" s="1">
        <f t="shared" si="26"/>
        <v>0</v>
      </c>
      <c r="DJ15" s="64"/>
      <c r="DK15" s="12" t="s">
        <v>5</v>
      </c>
      <c r="DL15" s="64"/>
      <c r="DM15" s="1">
        <f t="shared" si="27"/>
        <v>0</v>
      </c>
      <c r="DN15" s="62"/>
      <c r="DO15" s="14" t="s">
        <v>5</v>
      </c>
      <c r="DP15" s="62"/>
      <c r="DQ15" s="1">
        <f t="shared" si="28"/>
        <v>0</v>
      </c>
      <c r="DR15" s="61"/>
      <c r="DS15" s="16" t="s">
        <v>5</v>
      </c>
      <c r="DT15" s="61"/>
      <c r="DU15" s="1">
        <f t="shared" si="29"/>
        <v>0</v>
      </c>
      <c r="DV15" s="63"/>
      <c r="DW15" s="10" t="s">
        <v>5</v>
      </c>
      <c r="DX15" s="63"/>
      <c r="DY15" s="1">
        <f t="shared" si="30"/>
        <v>0</v>
      </c>
      <c r="DZ15" s="64"/>
      <c r="EA15" s="12" t="s">
        <v>5</v>
      </c>
      <c r="EB15" s="64"/>
      <c r="EC15" s="1">
        <f t="shared" si="31"/>
        <v>0</v>
      </c>
    </row>
    <row r="16" spans="1:133">
      <c r="A16" s="3" t="s">
        <v>13</v>
      </c>
      <c r="B16" t="s">
        <v>148</v>
      </c>
      <c r="C16" s="4">
        <v>2</v>
      </c>
      <c r="D16" s="4" t="s">
        <v>5</v>
      </c>
      <c r="E16" s="4">
        <v>1</v>
      </c>
      <c r="F16" s="62">
        <v>2</v>
      </c>
      <c r="G16" s="14" t="s">
        <v>5</v>
      </c>
      <c r="H16" s="62">
        <v>1</v>
      </c>
      <c r="I16" s="62">
        <f t="shared" si="0"/>
        <v>1</v>
      </c>
      <c r="J16" s="75">
        <v>2</v>
      </c>
      <c r="K16" s="14" t="s">
        <v>5</v>
      </c>
      <c r="L16" s="75">
        <v>1</v>
      </c>
      <c r="M16" s="62">
        <f t="shared" si="1"/>
        <v>1</v>
      </c>
      <c r="N16" s="74">
        <v>2</v>
      </c>
      <c r="O16" s="14" t="s">
        <v>5</v>
      </c>
      <c r="P16" s="74">
        <v>0</v>
      </c>
      <c r="Q16" s="62">
        <f t="shared" si="2"/>
        <v>0</v>
      </c>
      <c r="R16" s="62">
        <v>2</v>
      </c>
      <c r="S16" s="14" t="s">
        <v>5</v>
      </c>
      <c r="T16" s="62">
        <v>1</v>
      </c>
      <c r="U16" s="62">
        <f t="shared" si="3"/>
        <v>1</v>
      </c>
      <c r="V16" s="62">
        <v>3</v>
      </c>
      <c r="W16" s="14" t="s">
        <v>5</v>
      </c>
      <c r="X16" s="62">
        <v>0</v>
      </c>
      <c r="Y16" s="62">
        <f t="shared" si="4"/>
        <v>0</v>
      </c>
      <c r="Z16" s="62"/>
      <c r="AA16" s="14" t="s">
        <v>5</v>
      </c>
      <c r="AB16" s="62"/>
      <c r="AC16" s="62">
        <f t="shared" si="5"/>
        <v>0</v>
      </c>
      <c r="AD16" s="62">
        <v>2</v>
      </c>
      <c r="AE16" s="14" t="s">
        <v>5</v>
      </c>
      <c r="AF16" s="62">
        <v>0</v>
      </c>
      <c r="AG16" s="62">
        <f t="shared" si="6"/>
        <v>0</v>
      </c>
      <c r="AH16" s="62">
        <v>2</v>
      </c>
      <c r="AI16" s="14" t="s">
        <v>5</v>
      </c>
      <c r="AJ16" s="62">
        <v>1</v>
      </c>
      <c r="AK16" s="62">
        <f t="shared" si="7"/>
        <v>1</v>
      </c>
      <c r="AL16" s="62">
        <v>3</v>
      </c>
      <c r="AM16" s="14" t="s">
        <v>5</v>
      </c>
      <c r="AN16" s="62">
        <v>1</v>
      </c>
      <c r="AO16" s="1">
        <f t="shared" si="8"/>
        <v>0</v>
      </c>
      <c r="AP16" s="61"/>
      <c r="AQ16" s="16" t="s">
        <v>5</v>
      </c>
      <c r="AR16" s="61"/>
      <c r="AS16" s="61">
        <f t="shared" si="9"/>
        <v>0</v>
      </c>
      <c r="AT16" s="61"/>
      <c r="AU16" s="16" t="s">
        <v>5</v>
      </c>
      <c r="AV16" s="61"/>
      <c r="AW16" s="61">
        <f t="shared" si="10"/>
        <v>0</v>
      </c>
      <c r="AX16" s="61"/>
      <c r="AY16" s="16" t="s">
        <v>5</v>
      </c>
      <c r="AZ16" s="61"/>
      <c r="BA16" s="61">
        <f t="shared" si="11"/>
        <v>0</v>
      </c>
      <c r="BB16" s="61"/>
      <c r="BC16" s="16" t="s">
        <v>5</v>
      </c>
      <c r="BD16" s="61"/>
      <c r="BE16" s="61">
        <f t="shared" si="12"/>
        <v>0</v>
      </c>
      <c r="BF16" s="61"/>
      <c r="BG16" s="16" t="s">
        <v>5</v>
      </c>
      <c r="BH16" s="61"/>
      <c r="BI16" s="61">
        <f t="shared" si="13"/>
        <v>0</v>
      </c>
      <c r="BJ16" s="61"/>
      <c r="BK16" s="16" t="s">
        <v>5</v>
      </c>
      <c r="BL16" s="61"/>
      <c r="BM16" s="61">
        <f t="shared" si="14"/>
        <v>0</v>
      </c>
      <c r="BN16" s="61"/>
      <c r="BO16" s="16" t="s">
        <v>5</v>
      </c>
      <c r="BP16" s="61"/>
      <c r="BQ16" s="61">
        <f t="shared" si="15"/>
        <v>0</v>
      </c>
      <c r="BR16" s="61"/>
      <c r="BS16" s="16" t="s">
        <v>5</v>
      </c>
      <c r="BT16" s="61"/>
      <c r="BU16" s="61">
        <f t="shared" si="16"/>
        <v>0</v>
      </c>
      <c r="BV16" s="61"/>
      <c r="BW16" s="16" t="s">
        <v>5</v>
      </c>
      <c r="BX16" s="61"/>
      <c r="BY16" s="1">
        <f t="shared" si="17"/>
        <v>0</v>
      </c>
      <c r="BZ16" s="63"/>
      <c r="CA16" s="10" t="s">
        <v>5</v>
      </c>
      <c r="CB16" s="63"/>
      <c r="CC16" s="1">
        <f t="shared" si="18"/>
        <v>0</v>
      </c>
      <c r="CD16" s="64"/>
      <c r="CE16" s="12" t="s">
        <v>5</v>
      </c>
      <c r="CF16" s="64"/>
      <c r="CG16" s="1">
        <f t="shared" si="19"/>
        <v>0</v>
      </c>
      <c r="CH16" s="62"/>
      <c r="CI16" s="14" t="s">
        <v>5</v>
      </c>
      <c r="CJ16" s="62"/>
      <c r="CK16" s="1">
        <f t="shared" si="20"/>
        <v>0</v>
      </c>
      <c r="CL16" s="61"/>
      <c r="CM16" s="16" t="s">
        <v>5</v>
      </c>
      <c r="CN16" s="61"/>
      <c r="CO16" s="1">
        <f t="shared" si="21"/>
        <v>0</v>
      </c>
      <c r="CP16" s="63"/>
      <c r="CQ16" s="10" t="s">
        <v>5</v>
      </c>
      <c r="CR16" s="63"/>
      <c r="CS16" s="1">
        <f t="shared" si="22"/>
        <v>0</v>
      </c>
      <c r="CT16" s="64"/>
      <c r="CU16" s="12" t="s">
        <v>5</v>
      </c>
      <c r="CV16" s="64"/>
      <c r="CW16" s="1">
        <f t="shared" si="23"/>
        <v>0</v>
      </c>
      <c r="CX16" s="65"/>
      <c r="CY16" s="6" t="s">
        <v>5</v>
      </c>
      <c r="CZ16" s="65"/>
      <c r="DA16" s="1">
        <f t="shared" si="24"/>
        <v>0</v>
      </c>
      <c r="DB16" s="66"/>
      <c r="DC16" s="8" t="s">
        <v>5</v>
      </c>
      <c r="DD16" s="66"/>
      <c r="DE16" s="1">
        <f t="shared" si="25"/>
        <v>0</v>
      </c>
      <c r="DF16" s="63"/>
      <c r="DG16" s="10" t="s">
        <v>5</v>
      </c>
      <c r="DH16" s="63"/>
      <c r="DI16" s="1">
        <f t="shared" si="26"/>
        <v>0</v>
      </c>
      <c r="DJ16" s="64"/>
      <c r="DK16" s="12" t="s">
        <v>5</v>
      </c>
      <c r="DL16" s="64"/>
      <c r="DM16" s="1">
        <f t="shared" si="27"/>
        <v>0</v>
      </c>
      <c r="DN16" s="62"/>
      <c r="DO16" s="14" t="s">
        <v>5</v>
      </c>
      <c r="DP16" s="62"/>
      <c r="DQ16" s="1">
        <f t="shared" si="28"/>
        <v>0</v>
      </c>
      <c r="DR16" s="61"/>
      <c r="DS16" s="16" t="s">
        <v>5</v>
      </c>
      <c r="DT16" s="61"/>
      <c r="DU16" s="1">
        <f t="shared" si="29"/>
        <v>0</v>
      </c>
      <c r="DV16" s="63"/>
      <c r="DW16" s="10" t="s">
        <v>5</v>
      </c>
      <c r="DX16" s="63"/>
      <c r="DY16" s="1">
        <f t="shared" si="30"/>
        <v>0</v>
      </c>
      <c r="DZ16" s="64"/>
      <c r="EA16" s="12" t="s">
        <v>5</v>
      </c>
      <c r="EB16" s="64"/>
      <c r="EC16" s="1">
        <f t="shared" si="31"/>
        <v>0</v>
      </c>
    </row>
    <row r="17" spans="1:133">
      <c r="A17" s="3" t="s">
        <v>14</v>
      </c>
      <c r="B17" t="s">
        <v>149</v>
      </c>
      <c r="C17" s="4">
        <v>4</v>
      </c>
      <c r="D17" s="4" t="s">
        <v>5</v>
      </c>
      <c r="E17" s="4">
        <v>0</v>
      </c>
      <c r="F17" s="62">
        <v>3</v>
      </c>
      <c r="G17" s="14" t="s">
        <v>5</v>
      </c>
      <c r="H17" s="62">
        <v>1</v>
      </c>
      <c r="I17" s="62">
        <f t="shared" si="0"/>
        <v>0</v>
      </c>
      <c r="J17" s="75">
        <v>1</v>
      </c>
      <c r="K17" s="14" t="s">
        <v>5</v>
      </c>
      <c r="L17" s="75">
        <v>0</v>
      </c>
      <c r="M17" s="62">
        <f t="shared" si="1"/>
        <v>0</v>
      </c>
      <c r="N17" s="74">
        <v>2</v>
      </c>
      <c r="O17" s="14" t="s">
        <v>5</v>
      </c>
      <c r="P17" s="74">
        <v>0</v>
      </c>
      <c r="Q17" s="62">
        <f t="shared" si="2"/>
        <v>0</v>
      </c>
      <c r="R17" s="62">
        <v>2</v>
      </c>
      <c r="S17" s="14" t="s">
        <v>5</v>
      </c>
      <c r="T17" s="62">
        <v>0</v>
      </c>
      <c r="U17" s="62">
        <f t="shared" si="3"/>
        <v>0</v>
      </c>
      <c r="V17" s="62">
        <v>2</v>
      </c>
      <c r="W17" s="14" t="s">
        <v>5</v>
      </c>
      <c r="X17" s="62">
        <v>0</v>
      </c>
      <c r="Y17" s="62">
        <f t="shared" si="4"/>
        <v>0</v>
      </c>
      <c r="Z17" s="62"/>
      <c r="AA17" s="14" t="s">
        <v>5</v>
      </c>
      <c r="AB17" s="62"/>
      <c r="AC17" s="62">
        <f t="shared" si="5"/>
        <v>0</v>
      </c>
      <c r="AD17" s="62">
        <v>3</v>
      </c>
      <c r="AE17" s="14" t="s">
        <v>5</v>
      </c>
      <c r="AF17" s="62">
        <v>1</v>
      </c>
      <c r="AG17" s="62">
        <f t="shared" si="6"/>
        <v>0</v>
      </c>
      <c r="AH17" s="62">
        <v>4</v>
      </c>
      <c r="AI17" s="14" t="s">
        <v>5</v>
      </c>
      <c r="AJ17" s="62">
        <v>1</v>
      </c>
      <c r="AK17" s="62">
        <f t="shared" si="7"/>
        <v>0</v>
      </c>
      <c r="AL17" s="62">
        <v>1</v>
      </c>
      <c r="AM17" s="14" t="s">
        <v>5</v>
      </c>
      <c r="AN17" s="62">
        <v>1</v>
      </c>
      <c r="AO17" s="1">
        <f t="shared" si="8"/>
        <v>0</v>
      </c>
      <c r="AP17" s="61"/>
      <c r="AQ17" s="16" t="s">
        <v>5</v>
      </c>
      <c r="AR17" s="61"/>
      <c r="AS17" s="61">
        <f t="shared" si="9"/>
        <v>0</v>
      </c>
      <c r="AT17" s="61"/>
      <c r="AU17" s="16" t="s">
        <v>5</v>
      </c>
      <c r="AV17" s="61"/>
      <c r="AW17" s="61">
        <f t="shared" si="10"/>
        <v>0</v>
      </c>
      <c r="AX17" s="61"/>
      <c r="AY17" s="16" t="s">
        <v>5</v>
      </c>
      <c r="AZ17" s="61"/>
      <c r="BA17" s="61">
        <f t="shared" si="11"/>
        <v>0</v>
      </c>
      <c r="BB17" s="61"/>
      <c r="BC17" s="16" t="s">
        <v>5</v>
      </c>
      <c r="BD17" s="61"/>
      <c r="BE17" s="61">
        <f t="shared" si="12"/>
        <v>0</v>
      </c>
      <c r="BF17" s="61"/>
      <c r="BG17" s="16" t="s">
        <v>5</v>
      </c>
      <c r="BH17" s="61"/>
      <c r="BI17" s="61">
        <f t="shared" si="13"/>
        <v>0</v>
      </c>
      <c r="BJ17" s="61"/>
      <c r="BK17" s="16" t="s">
        <v>5</v>
      </c>
      <c r="BL17" s="61"/>
      <c r="BM17" s="61">
        <f t="shared" si="14"/>
        <v>0</v>
      </c>
      <c r="BN17" s="61"/>
      <c r="BO17" s="16" t="s">
        <v>5</v>
      </c>
      <c r="BP17" s="61"/>
      <c r="BQ17" s="61">
        <f t="shared" si="15"/>
        <v>0</v>
      </c>
      <c r="BR17" s="61"/>
      <c r="BS17" s="16" t="s">
        <v>5</v>
      </c>
      <c r="BT17" s="61"/>
      <c r="BU17" s="61">
        <f t="shared" si="16"/>
        <v>0</v>
      </c>
      <c r="BV17" s="61"/>
      <c r="BW17" s="16" t="s">
        <v>5</v>
      </c>
      <c r="BX17" s="61"/>
      <c r="BY17" s="1">
        <f t="shared" si="17"/>
        <v>0</v>
      </c>
      <c r="BZ17" s="63"/>
      <c r="CA17" s="10" t="s">
        <v>5</v>
      </c>
      <c r="CB17" s="63"/>
      <c r="CC17" s="1">
        <f t="shared" si="18"/>
        <v>0</v>
      </c>
      <c r="CD17" s="64"/>
      <c r="CE17" s="12" t="s">
        <v>5</v>
      </c>
      <c r="CF17" s="64"/>
      <c r="CG17" s="1">
        <f t="shared" si="19"/>
        <v>0</v>
      </c>
      <c r="CH17" s="62"/>
      <c r="CI17" s="14" t="s">
        <v>5</v>
      </c>
      <c r="CJ17" s="62"/>
      <c r="CK17" s="1">
        <f t="shared" si="20"/>
        <v>0</v>
      </c>
      <c r="CL17" s="61"/>
      <c r="CM17" s="16" t="s">
        <v>5</v>
      </c>
      <c r="CN17" s="61"/>
      <c r="CO17" s="1">
        <f t="shared" si="21"/>
        <v>0</v>
      </c>
      <c r="CP17" s="63"/>
      <c r="CQ17" s="10" t="s">
        <v>5</v>
      </c>
      <c r="CR17" s="63"/>
      <c r="CS17" s="1">
        <f t="shared" si="22"/>
        <v>0</v>
      </c>
      <c r="CT17" s="64"/>
      <c r="CU17" s="12" t="s">
        <v>5</v>
      </c>
      <c r="CV17" s="64"/>
      <c r="CW17" s="1">
        <f t="shared" si="23"/>
        <v>0</v>
      </c>
      <c r="CX17" s="65"/>
      <c r="CY17" s="6" t="s">
        <v>5</v>
      </c>
      <c r="CZ17" s="65"/>
      <c r="DA17" s="1">
        <f t="shared" si="24"/>
        <v>0</v>
      </c>
      <c r="DB17" s="66"/>
      <c r="DC17" s="8" t="s">
        <v>5</v>
      </c>
      <c r="DD17" s="66"/>
      <c r="DE17" s="1">
        <f t="shared" si="25"/>
        <v>0</v>
      </c>
      <c r="DF17" s="63"/>
      <c r="DG17" s="10" t="s">
        <v>5</v>
      </c>
      <c r="DH17" s="63"/>
      <c r="DI17" s="1">
        <f t="shared" si="26"/>
        <v>0</v>
      </c>
      <c r="DJ17" s="64"/>
      <c r="DK17" s="12" t="s">
        <v>5</v>
      </c>
      <c r="DL17" s="64"/>
      <c r="DM17" s="1">
        <f t="shared" si="27"/>
        <v>0</v>
      </c>
      <c r="DN17" s="62"/>
      <c r="DO17" s="14" t="s">
        <v>5</v>
      </c>
      <c r="DP17" s="62"/>
      <c r="DQ17" s="1">
        <f t="shared" si="28"/>
        <v>0</v>
      </c>
      <c r="DR17" s="61"/>
      <c r="DS17" s="16" t="s">
        <v>5</v>
      </c>
      <c r="DT17" s="61"/>
      <c r="DU17" s="1">
        <f t="shared" si="29"/>
        <v>0</v>
      </c>
      <c r="DV17" s="63"/>
      <c r="DW17" s="10" t="s">
        <v>5</v>
      </c>
      <c r="DX17" s="63"/>
      <c r="DY17" s="1">
        <f t="shared" si="30"/>
        <v>0</v>
      </c>
      <c r="DZ17" s="64"/>
      <c r="EA17" s="12" t="s">
        <v>5</v>
      </c>
      <c r="EB17" s="64"/>
      <c r="EC17" s="1">
        <f t="shared" si="31"/>
        <v>0</v>
      </c>
    </row>
    <row r="18" spans="1:133">
      <c r="A18" s="3" t="s">
        <v>15</v>
      </c>
      <c r="B18" t="s">
        <v>150</v>
      </c>
      <c r="C18" s="4">
        <v>3</v>
      </c>
      <c r="D18" s="4" t="s">
        <v>5</v>
      </c>
      <c r="E18" s="4">
        <v>2</v>
      </c>
      <c r="F18" s="62">
        <v>3</v>
      </c>
      <c r="G18" s="14" t="s">
        <v>5</v>
      </c>
      <c r="H18" s="62">
        <v>0</v>
      </c>
      <c r="I18" s="62">
        <f t="shared" si="0"/>
        <v>0</v>
      </c>
      <c r="J18" s="75">
        <v>2</v>
      </c>
      <c r="K18" s="14" t="s">
        <v>5</v>
      </c>
      <c r="L18" s="75">
        <v>0</v>
      </c>
      <c r="M18" s="62">
        <f t="shared" si="1"/>
        <v>0</v>
      </c>
      <c r="N18" s="74">
        <v>2</v>
      </c>
      <c r="O18" s="14" t="s">
        <v>5</v>
      </c>
      <c r="P18" s="74">
        <v>0</v>
      </c>
      <c r="Q18" s="62">
        <f t="shared" si="2"/>
        <v>0</v>
      </c>
      <c r="R18" s="62">
        <v>0</v>
      </c>
      <c r="S18" s="14" t="s">
        <v>5</v>
      </c>
      <c r="T18" s="62">
        <v>0</v>
      </c>
      <c r="U18" s="62">
        <f t="shared" si="3"/>
        <v>0</v>
      </c>
      <c r="V18" s="62">
        <v>3</v>
      </c>
      <c r="W18" s="14" t="s">
        <v>5</v>
      </c>
      <c r="X18" s="62">
        <v>0</v>
      </c>
      <c r="Y18" s="62">
        <f t="shared" si="4"/>
        <v>0</v>
      </c>
      <c r="Z18" s="62"/>
      <c r="AA18" s="14" t="s">
        <v>5</v>
      </c>
      <c r="AB18" s="62"/>
      <c r="AC18" s="62">
        <f t="shared" si="5"/>
        <v>0</v>
      </c>
      <c r="AD18" s="62">
        <v>1</v>
      </c>
      <c r="AE18" s="14" t="s">
        <v>5</v>
      </c>
      <c r="AF18" s="62">
        <v>0</v>
      </c>
      <c r="AG18" s="62">
        <f t="shared" si="6"/>
        <v>0</v>
      </c>
      <c r="AH18" s="62">
        <v>1</v>
      </c>
      <c r="AI18" s="14" t="s">
        <v>5</v>
      </c>
      <c r="AJ18" s="62">
        <v>1</v>
      </c>
      <c r="AK18" s="62">
        <f t="shared" si="7"/>
        <v>0</v>
      </c>
      <c r="AL18" s="62">
        <v>2</v>
      </c>
      <c r="AM18" s="14" t="s">
        <v>5</v>
      </c>
      <c r="AN18" s="62">
        <v>1</v>
      </c>
      <c r="AO18" s="1">
        <f t="shared" si="8"/>
        <v>0</v>
      </c>
      <c r="AP18" s="61"/>
      <c r="AQ18" s="16" t="s">
        <v>5</v>
      </c>
      <c r="AR18" s="61"/>
      <c r="AS18" s="61">
        <f t="shared" si="9"/>
        <v>0</v>
      </c>
      <c r="AT18" s="61"/>
      <c r="AU18" s="16" t="s">
        <v>5</v>
      </c>
      <c r="AV18" s="61"/>
      <c r="AW18" s="61">
        <f t="shared" si="10"/>
        <v>0</v>
      </c>
      <c r="AX18" s="61"/>
      <c r="AY18" s="16" t="s">
        <v>5</v>
      </c>
      <c r="AZ18" s="61"/>
      <c r="BA18" s="61">
        <f t="shared" si="11"/>
        <v>0</v>
      </c>
      <c r="BB18" s="61"/>
      <c r="BC18" s="16" t="s">
        <v>5</v>
      </c>
      <c r="BD18" s="61"/>
      <c r="BE18" s="61">
        <f t="shared" si="12"/>
        <v>0</v>
      </c>
      <c r="BF18" s="61"/>
      <c r="BG18" s="16" t="s">
        <v>5</v>
      </c>
      <c r="BH18" s="61"/>
      <c r="BI18" s="61">
        <f t="shared" si="13"/>
        <v>0</v>
      </c>
      <c r="BJ18" s="61"/>
      <c r="BK18" s="16" t="s">
        <v>5</v>
      </c>
      <c r="BL18" s="61"/>
      <c r="BM18" s="61">
        <f t="shared" si="14"/>
        <v>0</v>
      </c>
      <c r="BN18" s="61"/>
      <c r="BO18" s="16" t="s">
        <v>5</v>
      </c>
      <c r="BP18" s="61"/>
      <c r="BQ18" s="61">
        <f t="shared" si="15"/>
        <v>0</v>
      </c>
      <c r="BR18" s="61"/>
      <c r="BS18" s="16" t="s">
        <v>5</v>
      </c>
      <c r="BT18" s="61"/>
      <c r="BU18" s="61">
        <f t="shared" si="16"/>
        <v>0</v>
      </c>
      <c r="BV18" s="61"/>
      <c r="BW18" s="16" t="s">
        <v>5</v>
      </c>
      <c r="BX18" s="61"/>
      <c r="BY18" s="1">
        <f t="shared" si="17"/>
        <v>0</v>
      </c>
      <c r="BZ18" s="63"/>
      <c r="CA18" s="10" t="s">
        <v>5</v>
      </c>
      <c r="CB18" s="63"/>
      <c r="CC18" s="1">
        <f t="shared" si="18"/>
        <v>0</v>
      </c>
      <c r="CD18" s="64"/>
      <c r="CE18" s="12" t="s">
        <v>5</v>
      </c>
      <c r="CF18" s="64"/>
      <c r="CG18" s="1">
        <f t="shared" si="19"/>
        <v>0</v>
      </c>
      <c r="CH18" s="62"/>
      <c r="CI18" s="14" t="s">
        <v>5</v>
      </c>
      <c r="CJ18" s="62"/>
      <c r="CK18" s="1">
        <f t="shared" si="20"/>
        <v>0</v>
      </c>
      <c r="CL18" s="61"/>
      <c r="CM18" s="16" t="s">
        <v>5</v>
      </c>
      <c r="CN18" s="61"/>
      <c r="CO18" s="1">
        <f t="shared" si="21"/>
        <v>0</v>
      </c>
      <c r="CP18" s="63"/>
      <c r="CQ18" s="10" t="s">
        <v>5</v>
      </c>
      <c r="CR18" s="63"/>
      <c r="CS18" s="1">
        <f t="shared" si="22"/>
        <v>0</v>
      </c>
      <c r="CT18" s="64"/>
      <c r="CU18" s="12" t="s">
        <v>5</v>
      </c>
      <c r="CV18" s="64"/>
      <c r="CW18" s="1">
        <f t="shared" si="23"/>
        <v>0</v>
      </c>
      <c r="CX18" s="65"/>
      <c r="CY18" s="6" t="s">
        <v>5</v>
      </c>
      <c r="CZ18" s="65"/>
      <c r="DA18" s="1">
        <f t="shared" si="24"/>
        <v>0</v>
      </c>
      <c r="DB18" s="66"/>
      <c r="DC18" s="8" t="s">
        <v>5</v>
      </c>
      <c r="DD18" s="66"/>
      <c r="DE18" s="1">
        <f t="shared" si="25"/>
        <v>0</v>
      </c>
      <c r="DF18" s="63"/>
      <c r="DG18" s="10" t="s">
        <v>5</v>
      </c>
      <c r="DH18" s="63"/>
      <c r="DI18" s="1">
        <f t="shared" si="26"/>
        <v>0</v>
      </c>
      <c r="DJ18" s="64"/>
      <c r="DK18" s="12" t="s">
        <v>5</v>
      </c>
      <c r="DL18" s="64"/>
      <c r="DM18" s="1">
        <f t="shared" si="27"/>
        <v>0</v>
      </c>
      <c r="DN18" s="62"/>
      <c r="DO18" s="14" t="s">
        <v>5</v>
      </c>
      <c r="DP18" s="62"/>
      <c r="DQ18" s="1">
        <f t="shared" si="28"/>
        <v>0</v>
      </c>
      <c r="DR18" s="61"/>
      <c r="DS18" s="16" t="s">
        <v>5</v>
      </c>
      <c r="DT18" s="61"/>
      <c r="DU18" s="1">
        <f t="shared" si="29"/>
        <v>0</v>
      </c>
      <c r="DV18" s="63"/>
      <c r="DW18" s="10" t="s">
        <v>5</v>
      </c>
      <c r="DX18" s="63"/>
      <c r="DY18" s="1">
        <f t="shared" si="30"/>
        <v>0</v>
      </c>
      <c r="DZ18" s="64"/>
      <c r="EA18" s="12" t="s">
        <v>5</v>
      </c>
      <c r="EB18" s="64"/>
      <c r="EC18" s="1">
        <f t="shared" si="31"/>
        <v>0</v>
      </c>
    </row>
    <row r="19" spans="1:133">
      <c r="A19" s="3" t="s">
        <v>16</v>
      </c>
      <c r="B19" t="s">
        <v>151</v>
      </c>
      <c r="C19" s="4">
        <v>2</v>
      </c>
      <c r="D19" s="4" t="s">
        <v>5</v>
      </c>
      <c r="E19" s="4">
        <v>1</v>
      </c>
      <c r="F19" s="62">
        <v>2</v>
      </c>
      <c r="G19" s="14" t="s">
        <v>5</v>
      </c>
      <c r="H19" s="62">
        <v>1</v>
      </c>
      <c r="I19" s="62">
        <f t="shared" si="0"/>
        <v>1</v>
      </c>
      <c r="J19" s="75">
        <v>1</v>
      </c>
      <c r="K19" s="14" t="s">
        <v>5</v>
      </c>
      <c r="L19" s="75">
        <v>0</v>
      </c>
      <c r="M19" s="62">
        <f t="shared" si="1"/>
        <v>0</v>
      </c>
      <c r="N19" s="74">
        <v>2</v>
      </c>
      <c r="O19" s="14" t="s">
        <v>5</v>
      </c>
      <c r="P19" s="74">
        <v>0</v>
      </c>
      <c r="Q19" s="62">
        <f t="shared" si="2"/>
        <v>0</v>
      </c>
      <c r="R19" s="62">
        <v>1</v>
      </c>
      <c r="S19" s="14" t="s">
        <v>5</v>
      </c>
      <c r="T19" s="62">
        <v>0</v>
      </c>
      <c r="U19" s="62">
        <f t="shared" si="3"/>
        <v>0</v>
      </c>
      <c r="V19" s="62">
        <v>2</v>
      </c>
      <c r="W19" s="14" t="s">
        <v>5</v>
      </c>
      <c r="X19" s="62">
        <v>1</v>
      </c>
      <c r="Y19" s="62">
        <f t="shared" si="4"/>
        <v>1</v>
      </c>
      <c r="Z19" s="62"/>
      <c r="AA19" s="14" t="s">
        <v>5</v>
      </c>
      <c r="AB19" s="62"/>
      <c r="AC19" s="62">
        <f t="shared" si="5"/>
        <v>0</v>
      </c>
      <c r="AD19" s="62">
        <v>0</v>
      </c>
      <c r="AE19" s="14" t="s">
        <v>5</v>
      </c>
      <c r="AF19" s="62">
        <v>0</v>
      </c>
      <c r="AG19" s="62">
        <f t="shared" si="6"/>
        <v>0</v>
      </c>
      <c r="AH19" s="62">
        <v>3</v>
      </c>
      <c r="AI19" s="14" t="s">
        <v>5</v>
      </c>
      <c r="AJ19" s="62">
        <v>1</v>
      </c>
      <c r="AK19" s="62">
        <f t="shared" si="7"/>
        <v>0</v>
      </c>
      <c r="AL19" s="62">
        <v>2</v>
      </c>
      <c r="AM19" s="14" t="s">
        <v>5</v>
      </c>
      <c r="AN19" s="62">
        <v>2</v>
      </c>
      <c r="AO19" s="1">
        <f t="shared" si="8"/>
        <v>0</v>
      </c>
      <c r="AP19" s="61"/>
      <c r="AQ19" s="16" t="s">
        <v>5</v>
      </c>
      <c r="AR19" s="61"/>
      <c r="AS19" s="61">
        <f t="shared" si="9"/>
        <v>0</v>
      </c>
      <c r="AT19" s="61"/>
      <c r="AU19" s="16" t="s">
        <v>5</v>
      </c>
      <c r="AV19" s="61"/>
      <c r="AW19" s="61">
        <f t="shared" si="10"/>
        <v>0</v>
      </c>
      <c r="AX19" s="61"/>
      <c r="AY19" s="16" t="s">
        <v>5</v>
      </c>
      <c r="AZ19" s="61"/>
      <c r="BA19" s="61">
        <f t="shared" si="11"/>
        <v>0</v>
      </c>
      <c r="BB19" s="61"/>
      <c r="BC19" s="16" t="s">
        <v>5</v>
      </c>
      <c r="BD19" s="61"/>
      <c r="BE19" s="61">
        <f t="shared" si="12"/>
        <v>0</v>
      </c>
      <c r="BF19" s="61"/>
      <c r="BG19" s="16" t="s">
        <v>5</v>
      </c>
      <c r="BH19" s="61"/>
      <c r="BI19" s="61">
        <f t="shared" si="13"/>
        <v>0</v>
      </c>
      <c r="BJ19" s="61"/>
      <c r="BK19" s="16" t="s">
        <v>5</v>
      </c>
      <c r="BL19" s="61"/>
      <c r="BM19" s="61">
        <f t="shared" si="14"/>
        <v>0</v>
      </c>
      <c r="BN19" s="61"/>
      <c r="BO19" s="16" t="s">
        <v>5</v>
      </c>
      <c r="BP19" s="61"/>
      <c r="BQ19" s="61">
        <f t="shared" si="15"/>
        <v>0</v>
      </c>
      <c r="BR19" s="61"/>
      <c r="BS19" s="16" t="s">
        <v>5</v>
      </c>
      <c r="BT19" s="61"/>
      <c r="BU19" s="61">
        <f t="shared" si="16"/>
        <v>0</v>
      </c>
      <c r="BV19" s="61"/>
      <c r="BW19" s="16" t="s">
        <v>5</v>
      </c>
      <c r="BX19" s="61"/>
      <c r="BY19" s="1">
        <f t="shared" si="17"/>
        <v>0</v>
      </c>
      <c r="BZ19" s="63"/>
      <c r="CA19" s="10" t="s">
        <v>5</v>
      </c>
      <c r="CB19" s="63"/>
      <c r="CC19" s="1">
        <f t="shared" si="18"/>
        <v>0</v>
      </c>
      <c r="CD19" s="64"/>
      <c r="CE19" s="12" t="s">
        <v>5</v>
      </c>
      <c r="CF19" s="64"/>
      <c r="CG19" s="1">
        <f t="shared" si="19"/>
        <v>0</v>
      </c>
      <c r="CH19" s="62"/>
      <c r="CI19" s="14" t="s">
        <v>5</v>
      </c>
      <c r="CJ19" s="62"/>
      <c r="CK19" s="1">
        <f t="shared" si="20"/>
        <v>0</v>
      </c>
      <c r="CL19" s="61"/>
      <c r="CM19" s="16" t="s">
        <v>5</v>
      </c>
      <c r="CN19" s="61"/>
      <c r="CO19" s="1">
        <f t="shared" si="21"/>
        <v>0</v>
      </c>
      <c r="CP19" s="63"/>
      <c r="CQ19" s="10" t="s">
        <v>5</v>
      </c>
      <c r="CR19" s="63"/>
      <c r="CS19" s="1">
        <f t="shared" si="22"/>
        <v>0</v>
      </c>
      <c r="CT19" s="64"/>
      <c r="CU19" s="12" t="s">
        <v>5</v>
      </c>
      <c r="CV19" s="64"/>
      <c r="CW19" s="1">
        <f t="shared" si="23"/>
        <v>0</v>
      </c>
      <c r="CX19" s="65"/>
      <c r="CY19" s="6" t="s">
        <v>5</v>
      </c>
      <c r="CZ19" s="65"/>
      <c r="DA19" s="1">
        <f t="shared" si="24"/>
        <v>0</v>
      </c>
      <c r="DB19" s="66"/>
      <c r="DC19" s="8" t="s">
        <v>5</v>
      </c>
      <c r="DD19" s="66"/>
      <c r="DE19" s="1">
        <f t="shared" si="25"/>
        <v>0</v>
      </c>
      <c r="DF19" s="63"/>
      <c r="DG19" s="10" t="s">
        <v>5</v>
      </c>
      <c r="DH19" s="63"/>
      <c r="DI19" s="1">
        <f t="shared" si="26"/>
        <v>0</v>
      </c>
      <c r="DJ19" s="64"/>
      <c r="DK19" s="12" t="s">
        <v>5</v>
      </c>
      <c r="DL19" s="64"/>
      <c r="DM19" s="1">
        <f t="shared" si="27"/>
        <v>0</v>
      </c>
      <c r="DN19" s="62"/>
      <c r="DO19" s="14" t="s">
        <v>5</v>
      </c>
      <c r="DP19" s="62"/>
      <c r="DQ19" s="1">
        <f t="shared" si="28"/>
        <v>0</v>
      </c>
      <c r="DR19" s="61"/>
      <c r="DS19" s="16" t="s">
        <v>5</v>
      </c>
      <c r="DT19" s="61"/>
      <c r="DU19" s="1">
        <f t="shared" si="29"/>
        <v>0</v>
      </c>
      <c r="DV19" s="63"/>
      <c r="DW19" s="10" t="s">
        <v>5</v>
      </c>
      <c r="DX19" s="63"/>
      <c r="DY19" s="1">
        <f t="shared" si="30"/>
        <v>0</v>
      </c>
      <c r="DZ19" s="64"/>
      <c r="EA19" s="12" t="s">
        <v>5</v>
      </c>
      <c r="EB19" s="64"/>
      <c r="EC19" s="1">
        <f t="shared" si="31"/>
        <v>0</v>
      </c>
    </row>
    <row r="20" spans="1:133">
      <c r="A20" s="3" t="s">
        <v>17</v>
      </c>
      <c r="B20" t="s">
        <v>152</v>
      </c>
      <c r="C20" s="4">
        <v>0</v>
      </c>
      <c r="D20" s="4" t="s">
        <v>5</v>
      </c>
      <c r="E20" s="4">
        <v>2</v>
      </c>
      <c r="F20" s="62">
        <v>1</v>
      </c>
      <c r="G20" s="14" t="s">
        <v>5</v>
      </c>
      <c r="H20" s="62">
        <v>1</v>
      </c>
      <c r="I20" s="62">
        <f t="shared" si="0"/>
        <v>0</v>
      </c>
      <c r="J20" s="75">
        <v>1</v>
      </c>
      <c r="K20" s="14" t="s">
        <v>5</v>
      </c>
      <c r="L20" s="75">
        <v>1</v>
      </c>
      <c r="M20" s="62">
        <f t="shared" si="1"/>
        <v>0</v>
      </c>
      <c r="N20" s="74">
        <v>1</v>
      </c>
      <c r="O20" s="14" t="s">
        <v>5</v>
      </c>
      <c r="P20" s="74">
        <v>1</v>
      </c>
      <c r="Q20" s="62">
        <f t="shared" si="2"/>
        <v>0</v>
      </c>
      <c r="R20" s="62">
        <v>1</v>
      </c>
      <c r="S20" s="14" t="s">
        <v>5</v>
      </c>
      <c r="T20" s="62">
        <v>3</v>
      </c>
      <c r="U20" s="62">
        <f t="shared" si="3"/>
        <v>0</v>
      </c>
      <c r="V20" s="62">
        <v>1</v>
      </c>
      <c r="W20" s="14" t="s">
        <v>5</v>
      </c>
      <c r="X20" s="62">
        <v>3</v>
      </c>
      <c r="Y20" s="62">
        <f t="shared" si="4"/>
        <v>0</v>
      </c>
      <c r="Z20" s="62"/>
      <c r="AA20" s="14" t="s">
        <v>5</v>
      </c>
      <c r="AB20" s="62"/>
      <c r="AC20" s="62">
        <f t="shared" si="5"/>
        <v>0</v>
      </c>
      <c r="AD20" s="62">
        <v>1</v>
      </c>
      <c r="AE20" s="14" t="s">
        <v>5</v>
      </c>
      <c r="AF20" s="62">
        <v>2</v>
      </c>
      <c r="AG20" s="62">
        <f t="shared" si="6"/>
        <v>0</v>
      </c>
      <c r="AH20" s="62">
        <v>2</v>
      </c>
      <c r="AI20" s="14" t="s">
        <v>5</v>
      </c>
      <c r="AJ20" s="62">
        <v>2</v>
      </c>
      <c r="AK20" s="62">
        <f t="shared" si="7"/>
        <v>0</v>
      </c>
      <c r="AL20" s="62">
        <v>0</v>
      </c>
      <c r="AM20" s="14" t="s">
        <v>5</v>
      </c>
      <c r="AN20" s="62">
        <v>1</v>
      </c>
      <c r="AO20" s="1">
        <f t="shared" si="8"/>
        <v>0</v>
      </c>
      <c r="AP20" s="61"/>
      <c r="AQ20" s="16" t="s">
        <v>5</v>
      </c>
      <c r="AR20" s="61"/>
      <c r="AS20" s="61">
        <f t="shared" si="9"/>
        <v>0</v>
      </c>
      <c r="AT20" s="61"/>
      <c r="AU20" s="16" t="s">
        <v>5</v>
      </c>
      <c r="AV20" s="61"/>
      <c r="AW20" s="61">
        <f t="shared" si="10"/>
        <v>0</v>
      </c>
      <c r="AX20" s="61"/>
      <c r="AY20" s="16" t="s">
        <v>5</v>
      </c>
      <c r="AZ20" s="61"/>
      <c r="BA20" s="61">
        <f t="shared" si="11"/>
        <v>0</v>
      </c>
      <c r="BB20" s="61"/>
      <c r="BC20" s="16" t="s">
        <v>5</v>
      </c>
      <c r="BD20" s="61"/>
      <c r="BE20" s="61">
        <f t="shared" si="12"/>
        <v>0</v>
      </c>
      <c r="BF20" s="61"/>
      <c r="BG20" s="16" t="s">
        <v>5</v>
      </c>
      <c r="BH20" s="61"/>
      <c r="BI20" s="61">
        <f t="shared" si="13"/>
        <v>0</v>
      </c>
      <c r="BJ20" s="61"/>
      <c r="BK20" s="16" t="s">
        <v>5</v>
      </c>
      <c r="BL20" s="61"/>
      <c r="BM20" s="61">
        <f t="shared" si="14"/>
        <v>0</v>
      </c>
      <c r="BN20" s="61"/>
      <c r="BO20" s="16" t="s">
        <v>5</v>
      </c>
      <c r="BP20" s="61"/>
      <c r="BQ20" s="61">
        <f t="shared" si="15"/>
        <v>0</v>
      </c>
      <c r="BR20" s="61"/>
      <c r="BS20" s="16" t="s">
        <v>5</v>
      </c>
      <c r="BT20" s="61"/>
      <c r="BU20" s="61">
        <f t="shared" si="16"/>
        <v>0</v>
      </c>
      <c r="BV20" s="61"/>
      <c r="BW20" s="16" t="s">
        <v>5</v>
      </c>
      <c r="BX20" s="61"/>
      <c r="BY20" s="1">
        <f t="shared" si="17"/>
        <v>0</v>
      </c>
      <c r="BZ20" s="63"/>
      <c r="CA20" s="10" t="s">
        <v>5</v>
      </c>
      <c r="CB20" s="63"/>
      <c r="CC20" s="1">
        <f t="shared" si="18"/>
        <v>0</v>
      </c>
      <c r="CD20" s="64"/>
      <c r="CE20" s="12" t="s">
        <v>5</v>
      </c>
      <c r="CF20" s="64"/>
      <c r="CG20" s="1">
        <f t="shared" si="19"/>
        <v>0</v>
      </c>
      <c r="CH20" s="62"/>
      <c r="CI20" s="14" t="s">
        <v>5</v>
      </c>
      <c r="CJ20" s="62"/>
      <c r="CK20" s="1">
        <f t="shared" si="20"/>
        <v>0</v>
      </c>
      <c r="CL20" s="61"/>
      <c r="CM20" s="16" t="s">
        <v>5</v>
      </c>
      <c r="CN20" s="61"/>
      <c r="CO20" s="1">
        <f t="shared" si="21"/>
        <v>0</v>
      </c>
      <c r="CP20" s="63"/>
      <c r="CQ20" s="10" t="s">
        <v>5</v>
      </c>
      <c r="CR20" s="63"/>
      <c r="CS20" s="1">
        <f t="shared" si="22"/>
        <v>0</v>
      </c>
      <c r="CT20" s="64"/>
      <c r="CU20" s="12" t="s">
        <v>5</v>
      </c>
      <c r="CV20" s="64"/>
      <c r="CW20" s="1">
        <f t="shared" si="23"/>
        <v>0</v>
      </c>
      <c r="CX20" s="65"/>
      <c r="CY20" s="6" t="s">
        <v>5</v>
      </c>
      <c r="CZ20" s="65"/>
      <c r="DA20" s="1">
        <f t="shared" si="24"/>
        <v>0</v>
      </c>
      <c r="DB20" s="66"/>
      <c r="DC20" s="8" t="s">
        <v>5</v>
      </c>
      <c r="DD20" s="66"/>
      <c r="DE20" s="1">
        <f t="shared" si="25"/>
        <v>0</v>
      </c>
      <c r="DF20" s="63"/>
      <c r="DG20" s="10" t="s">
        <v>5</v>
      </c>
      <c r="DH20" s="63"/>
      <c r="DI20" s="1">
        <f t="shared" si="26"/>
        <v>0</v>
      </c>
      <c r="DJ20" s="64"/>
      <c r="DK20" s="12" t="s">
        <v>5</v>
      </c>
      <c r="DL20" s="64"/>
      <c r="DM20" s="1">
        <f t="shared" si="27"/>
        <v>0</v>
      </c>
      <c r="DN20" s="62"/>
      <c r="DO20" s="14" t="s">
        <v>5</v>
      </c>
      <c r="DP20" s="62"/>
      <c r="DQ20" s="1">
        <f t="shared" si="28"/>
        <v>0</v>
      </c>
      <c r="DR20" s="61"/>
      <c r="DS20" s="16" t="s">
        <v>5</v>
      </c>
      <c r="DT20" s="61"/>
      <c r="DU20" s="1">
        <f t="shared" si="29"/>
        <v>0</v>
      </c>
      <c r="DV20" s="63"/>
      <c r="DW20" s="10" t="s">
        <v>5</v>
      </c>
      <c r="DX20" s="63"/>
      <c r="DY20" s="1">
        <f t="shared" si="30"/>
        <v>0</v>
      </c>
      <c r="DZ20" s="64"/>
      <c r="EA20" s="12" t="s">
        <v>5</v>
      </c>
      <c r="EB20" s="64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2</v>
      </c>
      <c r="J21" s="1"/>
      <c r="K21" s="1"/>
      <c r="L21" s="1"/>
      <c r="M21" s="1">
        <f>IF($C8="","",SUM(M8:M20))</f>
        <v>1</v>
      </c>
      <c r="N21" s="1"/>
      <c r="O21" s="1"/>
      <c r="P21" s="1"/>
      <c r="Q21" s="1">
        <f>IF($C8="","",SUM(Q8:Q20))</f>
        <v>2</v>
      </c>
      <c r="R21" s="1"/>
      <c r="S21" s="1"/>
      <c r="T21" s="1"/>
      <c r="U21" s="1">
        <f>IF($C8="","",SUM(U8:U20))</f>
        <v>2</v>
      </c>
      <c r="V21" s="1"/>
      <c r="W21" s="1"/>
      <c r="X21" s="1"/>
      <c r="Y21" s="1">
        <f>IF($C8="","",SUM(Y8:Y20))</f>
        <v>1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1</v>
      </c>
      <c r="AH21" s="1"/>
      <c r="AI21" s="1"/>
      <c r="AJ21" s="1"/>
      <c r="AK21" s="1">
        <f>IF($C8="","",SUM(AK8:AK20))</f>
        <v>1</v>
      </c>
      <c r="AL21" s="1"/>
      <c r="AM21" s="1"/>
      <c r="AN21" s="1"/>
      <c r="AO21" s="1">
        <f>IF($C8="","",SUM(AO8:AO20))</f>
        <v>1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39</v>
      </c>
      <c r="G23" s="148"/>
      <c r="H23" s="148"/>
      <c r="I23" s="19"/>
      <c r="J23" s="148" t="s">
        <v>34</v>
      </c>
      <c r="K23" s="148"/>
      <c r="L23" s="148"/>
      <c r="M23" s="19"/>
      <c r="N23" s="148" t="s">
        <v>44</v>
      </c>
      <c r="O23" s="148"/>
      <c r="P23" s="148"/>
      <c r="Q23" s="19"/>
      <c r="R23" s="148" t="s">
        <v>43</v>
      </c>
      <c r="S23" s="148"/>
      <c r="T23" s="148"/>
      <c r="U23" s="19"/>
      <c r="V23" s="148" t="s">
        <v>38</v>
      </c>
      <c r="W23" s="148"/>
      <c r="X23" s="148"/>
      <c r="Y23" s="19"/>
      <c r="Z23" s="148" t="s">
        <v>49</v>
      </c>
      <c r="AA23" s="148"/>
      <c r="AB23" s="148"/>
      <c r="AC23" s="19"/>
      <c r="AD23" s="148" t="s">
        <v>32</v>
      </c>
      <c r="AE23" s="148"/>
      <c r="AF23" s="148"/>
      <c r="AG23" s="19"/>
      <c r="AH23" s="148" t="s">
        <v>48</v>
      </c>
      <c r="AI23" s="148"/>
      <c r="AJ23" s="148"/>
      <c r="AK23" s="19"/>
      <c r="AL23" s="148" t="s">
        <v>42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1</v>
      </c>
      <c r="G26" s="142"/>
      <c r="H26" s="142"/>
      <c r="I26" s="62"/>
      <c r="J26" s="142">
        <f>M41</f>
        <v>0</v>
      </c>
      <c r="K26" s="142"/>
      <c r="L26" s="142"/>
      <c r="M26" s="62"/>
      <c r="N26" s="142">
        <f>Q41</f>
        <v>2</v>
      </c>
      <c r="O26" s="142"/>
      <c r="P26" s="142"/>
      <c r="Q26" s="62"/>
      <c r="R26" s="142">
        <f>U41</f>
        <v>2</v>
      </c>
      <c r="S26" s="142"/>
      <c r="T26" s="142"/>
      <c r="U26" s="62"/>
      <c r="V26" s="142">
        <f>Y41</f>
        <v>2</v>
      </c>
      <c r="W26" s="142"/>
      <c r="X26" s="142"/>
      <c r="Y26" s="62"/>
      <c r="Z26" s="142">
        <f>AC41</f>
        <v>1</v>
      </c>
      <c r="AA26" s="142"/>
      <c r="AB26" s="142"/>
      <c r="AC26" s="62"/>
      <c r="AD26" s="142">
        <f>AG41</f>
        <v>0</v>
      </c>
      <c r="AE26" s="142"/>
      <c r="AF26" s="142"/>
      <c r="AG26" s="62"/>
      <c r="AH26" s="142">
        <f>AK41</f>
        <v>1</v>
      </c>
      <c r="AI26" s="142"/>
      <c r="AJ26" s="142"/>
      <c r="AK26" s="62"/>
      <c r="AL26" s="142">
        <f>AO41</f>
        <v>1</v>
      </c>
      <c r="AM26" s="142"/>
      <c r="AN26" s="142"/>
      <c r="AO26" s="1"/>
      <c r="AP26" s="143">
        <f>AS41</f>
        <v>0</v>
      </c>
      <c r="AQ26" s="143"/>
      <c r="AR26" s="143"/>
      <c r="AS26" s="61"/>
      <c r="AT26" s="143">
        <f>AW41</f>
        <v>0</v>
      </c>
      <c r="AU26" s="143"/>
      <c r="AV26" s="143"/>
      <c r="AW26" s="61"/>
      <c r="AX26" s="143">
        <f>BA41</f>
        <v>0</v>
      </c>
      <c r="AY26" s="143"/>
      <c r="AZ26" s="143"/>
      <c r="BA26" s="61"/>
      <c r="BB26" s="143">
        <f>BE41</f>
        <v>0</v>
      </c>
      <c r="BC26" s="143"/>
      <c r="BD26" s="143"/>
      <c r="BE26" s="61"/>
      <c r="BF26" s="143">
        <f>BI41</f>
        <v>0</v>
      </c>
      <c r="BG26" s="143"/>
      <c r="BH26" s="143"/>
      <c r="BI26" s="61"/>
      <c r="BJ26" s="143">
        <f>BM41</f>
        <v>0</v>
      </c>
      <c r="BK26" s="143"/>
      <c r="BL26" s="143"/>
      <c r="BM26" s="61"/>
      <c r="BN26" s="143">
        <f>BQ41</f>
        <v>0</v>
      </c>
      <c r="BO26" s="143"/>
      <c r="BP26" s="143"/>
      <c r="BQ26" s="61"/>
      <c r="BR26" s="143">
        <f>BU41</f>
        <v>0</v>
      </c>
      <c r="BS26" s="143"/>
      <c r="BT26" s="143"/>
      <c r="BU26" s="61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Polska - Irlandia tow</v>
      </c>
      <c r="C28" s="21">
        <f>IF(C8="","",C8)</f>
        <v>1</v>
      </c>
      <c r="D28" s="21" t="str">
        <f>IF(D8="","",D8)</f>
        <v>:</v>
      </c>
      <c r="E28" s="21">
        <f>IF(E8="","",E8)</f>
        <v>1</v>
      </c>
      <c r="F28" s="62">
        <v>3</v>
      </c>
      <c r="G28" s="14" t="s">
        <v>5</v>
      </c>
      <c r="H28" s="62">
        <v>1</v>
      </c>
      <c r="I28" s="62">
        <f>IF(OR(F28="",H28=""),0,IF($C28="","",IF(AND($C28=F28,$E28=H28),1,0)))</f>
        <v>0</v>
      </c>
      <c r="J28" s="62">
        <v>2</v>
      </c>
      <c r="K28" s="14" t="s">
        <v>5</v>
      </c>
      <c r="L28" s="62">
        <v>0</v>
      </c>
      <c r="M28" s="62">
        <f>IF(OR(J28="",L28=""),0,IF($C28="","",IF(AND($C28=J28,$E28=L28),1,0)))</f>
        <v>0</v>
      </c>
      <c r="N28" s="62">
        <v>2</v>
      </c>
      <c r="O28" s="14" t="s">
        <v>5</v>
      </c>
      <c r="P28" s="62">
        <v>0</v>
      </c>
      <c r="Q28" s="62">
        <f>IF(OR(N28="",P28=""),0,IF($C28="","",IF(AND($C28=N28,$E28=P28),1,0)))</f>
        <v>0</v>
      </c>
      <c r="R28" s="62">
        <v>1</v>
      </c>
      <c r="S28" s="14" t="s">
        <v>5</v>
      </c>
      <c r="T28" s="62">
        <v>0</v>
      </c>
      <c r="U28" s="62">
        <f>IF(OR(R28="",T28=""),0,IF($C28="","",IF(AND($C28=R28,$E28=T28),1,0)))</f>
        <v>0</v>
      </c>
      <c r="V28" s="62">
        <v>2</v>
      </c>
      <c r="W28" s="14" t="s">
        <v>5</v>
      </c>
      <c r="X28" s="62">
        <v>1</v>
      </c>
      <c r="Y28" s="62">
        <f>IF(OR(V28="",X28=""),0,IF($C28="","",IF(AND($C28=V28,$E28=X28),1,0)))</f>
        <v>0</v>
      </c>
      <c r="Z28" s="62">
        <v>2</v>
      </c>
      <c r="AA28" s="14" t="s">
        <v>5</v>
      </c>
      <c r="AB28" s="62">
        <v>0</v>
      </c>
      <c r="AC28" s="62">
        <f>IF(OR(Z28="",AB28=""),0,IF($C28="","",IF(AND($C28=Z28,$E28=AB28),1,0)))</f>
        <v>0</v>
      </c>
      <c r="AD28" s="62">
        <v>2</v>
      </c>
      <c r="AE28" s="14" t="s">
        <v>5</v>
      </c>
      <c r="AF28" s="62">
        <v>0</v>
      </c>
      <c r="AG28" s="62">
        <f>IF(OR(AD28="",AF28=""),0,IF($C28="","",IF(AND($C28=AD28,$E28=AF28),1,0)))</f>
        <v>0</v>
      </c>
      <c r="AH28" s="62">
        <v>2</v>
      </c>
      <c r="AI28" s="14" t="s">
        <v>5</v>
      </c>
      <c r="AJ28" s="62">
        <v>1</v>
      </c>
      <c r="AK28" s="62">
        <f>IF(OR(AH28="",AJ28=""),0,IF($C28="","",IF(AND($C28=AH28,$E28=AJ28),1,0)))</f>
        <v>0</v>
      </c>
      <c r="AL28" s="62">
        <v>2</v>
      </c>
      <c r="AM28" s="14" t="s">
        <v>5</v>
      </c>
      <c r="AN28" s="62">
        <v>1</v>
      </c>
      <c r="AO28" s="1">
        <f>IF(OR(AL28="",AN28=""),0,IF($C28="","",IF(AND($C28=AL28,$E28=AN28),1,0)))</f>
        <v>0</v>
      </c>
      <c r="AP28" s="61"/>
      <c r="AQ28" s="16" t="s">
        <v>5</v>
      </c>
      <c r="AR28" s="61"/>
      <c r="AS28" s="61">
        <f>IF(OR(AP28="",AR28=""),0,IF($C28="","",IF(AND($C28=AP28,$E28=AR28),1,0)))</f>
        <v>0</v>
      </c>
      <c r="AT28" s="61"/>
      <c r="AU28" s="16" t="s">
        <v>5</v>
      </c>
      <c r="AV28" s="61"/>
      <c r="AW28" s="61">
        <f>IF(OR(AT28="",AV28=""),0,IF($C28="","",IF(AND($C28=AT28,$E28=AV28),1,0)))</f>
        <v>0</v>
      </c>
      <c r="AX28" s="61"/>
      <c r="AY28" s="16" t="s">
        <v>5</v>
      </c>
      <c r="AZ28" s="61"/>
      <c r="BA28" s="61">
        <f>IF(OR(AX28="",AZ28=""),0,IF($C28="","",IF(AND($C28=AX28,$E28=AZ28),1,0)))</f>
        <v>0</v>
      </c>
      <c r="BB28" s="61"/>
      <c r="BC28" s="16" t="s">
        <v>5</v>
      </c>
      <c r="BD28" s="61"/>
      <c r="BE28" s="61">
        <f>IF(OR(BB28="",BD28=""),0,IF($C28="","",IF(AND($C28=BB28,$E28=BD28),1,0)))</f>
        <v>0</v>
      </c>
      <c r="BF28" s="61"/>
      <c r="BG28" s="16" t="s">
        <v>5</v>
      </c>
      <c r="BH28" s="61"/>
      <c r="BI28" s="61">
        <f>IF(OR(BF28="",BH28=""),0,IF($C28="","",IF(AND($C28=BF28,$E28=BH28),1,0)))</f>
        <v>0</v>
      </c>
      <c r="BJ28" s="61"/>
      <c r="BK28" s="16" t="s">
        <v>5</v>
      </c>
      <c r="BL28" s="61"/>
      <c r="BM28" s="61">
        <f>IF(OR(BJ28="",BL28=""),0,IF($C28="","",IF(AND($C28=BJ28,$E28=BL28),1,0)))</f>
        <v>0</v>
      </c>
      <c r="BN28" s="61"/>
      <c r="BO28" s="16" t="s">
        <v>5</v>
      </c>
      <c r="BP28" s="61"/>
      <c r="BQ28" s="61">
        <f>IF(OR(BN28="",BP28=""),0,IF($C28="","",IF(AND($C28=BN28,$E28=BP28),1,0)))</f>
        <v>0</v>
      </c>
      <c r="BR28" s="61"/>
      <c r="BS28" s="16" t="s">
        <v>5</v>
      </c>
      <c r="BT28" s="61"/>
      <c r="BU28" s="61">
        <f>IF(OR(BR28="",BT28=""),0,IF($C28="","",IF(AND($C28=BR28,$E28=BT28),1,0)))</f>
        <v>0</v>
      </c>
      <c r="BV28" s="61"/>
      <c r="BW28" s="16" t="s">
        <v>5</v>
      </c>
      <c r="BX28" s="61"/>
      <c r="BY28" s="1">
        <f>IF(OR(BV28="",BX28=""),0,IF($C28="","",IF(AND($C28=BV28,$E28=BX28),1,0)))</f>
        <v>0</v>
      </c>
      <c r="BZ28" s="63"/>
      <c r="CA28" s="10" t="s">
        <v>5</v>
      </c>
      <c r="CB28" s="63"/>
      <c r="CC28" s="1">
        <f>IF(OR(BZ28="",CB28=""),0,IF($C28="","",IF(AND($C28=BZ28,$E28=CB28),1,0)))</f>
        <v>0</v>
      </c>
      <c r="CD28" s="64"/>
      <c r="CE28" s="12" t="s">
        <v>5</v>
      </c>
      <c r="CF28" s="64"/>
      <c r="CG28" s="1">
        <f>IF(OR(CD28="",CF28=""),0,IF($C28="","",IF(AND($C28=CD28,$E28=CF28),1,0)))</f>
        <v>0</v>
      </c>
      <c r="CH28" s="62"/>
      <c r="CI28" s="14" t="s">
        <v>5</v>
      </c>
      <c r="CJ28" s="62"/>
      <c r="CK28" s="1">
        <f>IF(OR(CH28="",CJ28=""),0,IF($C28="","",IF(AND($C28=CH28,$E28=CJ28),1,0)))</f>
        <v>0</v>
      </c>
      <c r="CL28" s="61"/>
      <c r="CM28" s="16" t="s">
        <v>5</v>
      </c>
      <c r="CN28" s="61"/>
      <c r="CO28" s="1">
        <f>IF(OR(CL28="",CN28=""),0,IF($C28="","",IF(AND($C28=CL28,$E28=CN28),1,0)))</f>
        <v>0</v>
      </c>
      <c r="CP28" s="63"/>
      <c r="CQ28" s="10" t="s">
        <v>5</v>
      </c>
      <c r="CR28" s="63"/>
      <c r="CS28" s="1">
        <f>IF(OR(CP28="",CR28=""),0,IF($C28="","",IF(AND($C28=CP28,$E28=CR28),1,0)))</f>
        <v>0</v>
      </c>
      <c r="CT28" s="64"/>
      <c r="CU28" s="12" t="s">
        <v>5</v>
      </c>
      <c r="CV28" s="64"/>
      <c r="CW28" s="1">
        <f>IF(OR(CT28="",CV28=""),0,IF($C28="","",IF(AND($C28=CT28,$E28=CV28),1,0)))</f>
        <v>0</v>
      </c>
      <c r="CX28" s="65"/>
      <c r="CY28" s="6" t="s">
        <v>5</v>
      </c>
      <c r="CZ28" s="65"/>
      <c r="DA28" s="1">
        <f>IF(OR(CX28="",CZ28=""),0,IF($C28="","",IF(AND($C28=CX28,$E28=CZ28),1,0)))</f>
        <v>0</v>
      </c>
      <c r="DB28" s="66"/>
      <c r="DC28" s="8" t="s">
        <v>5</v>
      </c>
      <c r="DD28" s="66"/>
      <c r="DE28" s="1">
        <f>IF(OR(DB28="",DD28=""),0,IF($C28="","",IF(AND($C28=DB28,$E28=DD28),1,0)))</f>
        <v>0</v>
      </c>
      <c r="DF28" s="63"/>
      <c r="DG28" s="10" t="s">
        <v>5</v>
      </c>
      <c r="DH28" s="63"/>
      <c r="DI28" s="1">
        <f>IF(OR(DF28="",DH28=""),0,IF($C28="","",IF(AND($C28=DF28,$E28=DH28),1,0)))</f>
        <v>0</v>
      </c>
      <c r="DJ28" s="64"/>
      <c r="DK28" s="12" t="s">
        <v>5</v>
      </c>
      <c r="DL28" s="64"/>
      <c r="DM28" s="1">
        <f>IF(OR(DJ28="",DL28=""),0,IF($C28="","",IF(AND($C28=DJ28,$E28=DL28),1,0)))</f>
        <v>0</v>
      </c>
      <c r="DN28" s="62"/>
      <c r="DO28" s="14" t="s">
        <v>5</v>
      </c>
      <c r="DP28" s="62"/>
      <c r="DQ28" s="1">
        <f>IF(OR(DN28="",DP28=""),0,IF($C28="","",IF(AND($C28=DN28,$E28=DP28),1,0)))</f>
        <v>0</v>
      </c>
      <c r="DR28" s="61"/>
      <c r="DS28" s="16" t="s">
        <v>5</v>
      </c>
      <c r="DT28" s="61"/>
      <c r="DU28" s="1">
        <f>IF(OR(DR28="",DT28=""),0,IF($C28="","",IF(AND($C28=DR28,$E28=DT28),1,0)))</f>
        <v>0</v>
      </c>
      <c r="DV28" s="63"/>
      <c r="DW28" s="10" t="s">
        <v>5</v>
      </c>
      <c r="DX28" s="63"/>
      <c r="DY28" s="1">
        <f>IF(OR(DV28="",DX28=""),0,IF($C28="","",IF(AND($C28=DV28,$E28=DX28),1,0)))</f>
        <v>0</v>
      </c>
      <c r="DZ28" s="64"/>
      <c r="EA28" s="12" t="s">
        <v>5</v>
      </c>
      <c r="EB28" s="64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Islandia - Belgia LN</v>
      </c>
      <c r="C29" s="21">
        <f t="shared" si="32"/>
        <v>0</v>
      </c>
      <c r="D29" s="21" t="str">
        <f t="shared" si="32"/>
        <v>:</v>
      </c>
      <c r="E29" s="21">
        <f t="shared" si="32"/>
        <v>3</v>
      </c>
      <c r="F29" s="62">
        <v>1</v>
      </c>
      <c r="G29" s="14" t="s">
        <v>5</v>
      </c>
      <c r="H29" s="62">
        <v>3</v>
      </c>
      <c r="I29" s="62">
        <f t="shared" ref="I29:I40" si="33">IF(OR(F29="",H29=""),0,IF($C29="","",IF(AND($C29=F29,$E29=H29),1,0)))</f>
        <v>0</v>
      </c>
      <c r="J29" s="62">
        <v>1</v>
      </c>
      <c r="K29" s="14" t="s">
        <v>5</v>
      </c>
      <c r="L29" s="62">
        <v>1</v>
      </c>
      <c r="M29" s="62">
        <f t="shared" ref="M29:M40" si="34">IF(OR(J29="",L29=""),0,IF($C29="","",IF(AND($C29=J29,$E29=L29),1,0)))</f>
        <v>0</v>
      </c>
      <c r="N29" s="62">
        <v>0</v>
      </c>
      <c r="O29" s="14" t="s">
        <v>5</v>
      </c>
      <c r="P29" s="62">
        <v>2</v>
      </c>
      <c r="Q29" s="62">
        <f t="shared" ref="Q29:Q40" si="35">IF(OR(N29="",P29=""),0,IF($C29="","",IF(AND($C29=N29,$E29=P29),1,0)))</f>
        <v>0</v>
      </c>
      <c r="R29" s="62">
        <v>0</v>
      </c>
      <c r="S29" s="14" t="s">
        <v>5</v>
      </c>
      <c r="T29" s="62">
        <v>2</v>
      </c>
      <c r="U29" s="62">
        <f t="shared" ref="U29:U40" si="36">IF(OR(R29="",T29=""),0,IF($C29="","",IF(AND($C29=R29,$E29=T29),1,0)))</f>
        <v>0</v>
      </c>
      <c r="V29" s="62">
        <v>0</v>
      </c>
      <c r="W29" s="14" t="s">
        <v>5</v>
      </c>
      <c r="X29" s="62">
        <v>3</v>
      </c>
      <c r="Y29" s="62">
        <f t="shared" ref="Y29:Y40" si="37">IF(OR(V29="",X29=""),0,IF($C29="","",IF(AND($C29=V29,$E29=X29),1,0)))</f>
        <v>1</v>
      </c>
      <c r="Z29" s="62">
        <v>1</v>
      </c>
      <c r="AA29" s="14" t="s">
        <v>5</v>
      </c>
      <c r="AB29" s="62">
        <v>3</v>
      </c>
      <c r="AC29" s="62">
        <f t="shared" ref="AC29:AC40" si="38">IF(OR(Z29="",AB29=""),0,IF($C29="","",IF(AND($C29=Z29,$E29=AB29),1,0)))</f>
        <v>0</v>
      </c>
      <c r="AD29" s="62">
        <v>0</v>
      </c>
      <c r="AE29" s="14" t="s">
        <v>5</v>
      </c>
      <c r="AF29" s="62">
        <v>2</v>
      </c>
      <c r="AG29" s="62">
        <f t="shared" ref="AG29:AG40" si="39">IF(OR(AD29="",AF29=""),0,IF($C29="","",IF(AND($C29=AD29,$E29=AF29),1,0)))</f>
        <v>0</v>
      </c>
      <c r="AH29" s="62">
        <v>0</v>
      </c>
      <c r="AI29" s="14" t="s">
        <v>5</v>
      </c>
      <c r="AJ29" s="62">
        <v>2</v>
      </c>
      <c r="AK29" s="62">
        <f t="shared" ref="AK29:AK40" si="40">IF(OR(AH29="",AJ29=""),0,IF($C29="","",IF(AND($C29=AH29,$E29=AJ29),1,0)))</f>
        <v>0</v>
      </c>
      <c r="AL29" s="62">
        <v>0</v>
      </c>
      <c r="AM29" s="14" t="s">
        <v>5</v>
      </c>
      <c r="AN29" s="62">
        <v>2</v>
      </c>
      <c r="AO29" s="1">
        <f t="shared" ref="AO29:AO40" si="41">IF(OR(AL29="",AN29=""),0,IF($C29="","",IF(AND($C29=AL29,$E29=AN29),1,0)))</f>
        <v>0</v>
      </c>
      <c r="AP29" s="61"/>
      <c r="AQ29" s="16" t="s">
        <v>5</v>
      </c>
      <c r="AR29" s="61"/>
      <c r="AS29" s="61">
        <f t="shared" ref="AS29:AS40" si="42">IF(OR(AP29="",AR29=""),0,IF($C29="","",IF(AND($C29=AP29,$E29=AR29),1,0)))</f>
        <v>0</v>
      </c>
      <c r="AT29" s="61"/>
      <c r="AU29" s="16" t="s">
        <v>5</v>
      </c>
      <c r="AV29" s="61"/>
      <c r="AW29" s="61">
        <f t="shared" ref="AW29:AW40" si="43">IF(OR(AT29="",AV29=""),0,IF($C29="","",IF(AND($C29=AT29,$E29=AV29),1,0)))</f>
        <v>0</v>
      </c>
      <c r="AX29" s="61"/>
      <c r="AY29" s="16" t="s">
        <v>5</v>
      </c>
      <c r="AZ29" s="61"/>
      <c r="BA29" s="61">
        <f t="shared" ref="BA29:BA40" si="44">IF(OR(AX29="",AZ29=""),0,IF($C29="","",IF(AND($C29=AX29,$E29=AZ29),1,0)))</f>
        <v>0</v>
      </c>
      <c r="BB29" s="61"/>
      <c r="BC29" s="16" t="s">
        <v>5</v>
      </c>
      <c r="BD29" s="61"/>
      <c r="BE29" s="61">
        <f t="shared" ref="BE29:BE40" si="45">IF(OR(BB29="",BD29=""),0,IF($C29="","",IF(AND($C29=BB29,$E29=BD29),1,0)))</f>
        <v>0</v>
      </c>
      <c r="BF29" s="61"/>
      <c r="BG29" s="16" t="s">
        <v>5</v>
      </c>
      <c r="BH29" s="61"/>
      <c r="BI29" s="61">
        <f t="shared" ref="BI29:BI40" si="46">IF(OR(BF29="",BH29=""),0,IF($C29="","",IF(AND($C29=BF29,$E29=BH29),1,0)))</f>
        <v>0</v>
      </c>
      <c r="BJ29" s="61"/>
      <c r="BK29" s="16" t="s">
        <v>5</v>
      </c>
      <c r="BL29" s="61"/>
      <c r="BM29" s="61">
        <f t="shared" ref="BM29:BM40" si="47">IF(OR(BJ29="",BL29=""),0,IF($C29="","",IF(AND($C29=BJ29,$E29=BL29),1,0)))</f>
        <v>0</v>
      </c>
      <c r="BN29" s="61"/>
      <c r="BO29" s="16" t="s">
        <v>5</v>
      </c>
      <c r="BP29" s="61"/>
      <c r="BQ29" s="61">
        <f t="shared" ref="BQ29:BQ40" si="48">IF(OR(BN29="",BP29=""),0,IF($C29="","",IF(AND($C29=BN29,$E29=BP29),1,0)))</f>
        <v>0</v>
      </c>
      <c r="BR29" s="61"/>
      <c r="BS29" s="16" t="s">
        <v>5</v>
      </c>
      <c r="BT29" s="61"/>
      <c r="BU29" s="61">
        <f t="shared" ref="BU29:BU40" si="49">IF(OR(BR29="",BT29=""),0,IF($C29="","",IF(AND($C29=BR29,$E29=BT29),1,0)))</f>
        <v>0</v>
      </c>
      <c r="BV29" s="61"/>
      <c r="BW29" s="16" t="s">
        <v>5</v>
      </c>
      <c r="BX29" s="61"/>
      <c r="BY29" s="1">
        <f t="shared" ref="BY29:BY40" si="50">IF(OR(BV29="",BX29=""),0,IF($C29="","",IF(AND($C29=BV29,$E29=BX29),1,0)))</f>
        <v>0</v>
      </c>
      <c r="BZ29" s="63"/>
      <c r="CA29" s="10" t="s">
        <v>5</v>
      </c>
      <c r="CB29" s="63"/>
      <c r="CC29" s="1">
        <f t="shared" ref="CC29:CC40" si="51">IF(OR(BZ29="",CB29=""),0,IF($C29="","",IF(AND($C29=BZ29,$E29=CB29),1,0)))</f>
        <v>0</v>
      </c>
      <c r="CD29" s="64"/>
      <c r="CE29" s="12" t="s">
        <v>5</v>
      </c>
      <c r="CF29" s="64"/>
      <c r="CG29" s="1">
        <f t="shared" ref="CG29:CG40" si="52">IF(OR(CD29="",CF29=""),0,IF($C29="","",IF(AND($C29=CD29,$E29=CF29),1,0)))</f>
        <v>0</v>
      </c>
      <c r="CH29" s="62"/>
      <c r="CI29" s="14" t="s">
        <v>5</v>
      </c>
      <c r="CJ29" s="62"/>
      <c r="CK29" s="1">
        <f t="shared" ref="CK29:CK40" si="53">IF(OR(CH29="",CJ29=""),0,IF($C29="","",IF(AND($C29=CH29,$E29=CJ29),1,0)))</f>
        <v>0</v>
      </c>
      <c r="CL29" s="61"/>
      <c r="CM29" s="16" t="s">
        <v>5</v>
      </c>
      <c r="CN29" s="61"/>
      <c r="CO29" s="1">
        <f t="shared" ref="CO29:CO40" si="54">IF(OR(CL29="",CN29=""),0,IF($C29="","",IF(AND($C29=CL29,$E29=CN29),1,0)))</f>
        <v>0</v>
      </c>
      <c r="CP29" s="63"/>
      <c r="CQ29" s="10" t="s">
        <v>5</v>
      </c>
      <c r="CR29" s="63"/>
      <c r="CS29" s="1">
        <f t="shared" ref="CS29:CS40" si="55">IF(OR(CP29="",CR29=""),0,IF($C29="","",IF(AND($C29=CP29,$E29=CR29),1,0)))</f>
        <v>0</v>
      </c>
      <c r="CT29" s="64"/>
      <c r="CU29" s="12" t="s">
        <v>5</v>
      </c>
      <c r="CV29" s="64"/>
      <c r="CW29" s="1">
        <f t="shared" ref="CW29:CW40" si="56">IF(OR(CT29="",CV29=""),0,IF($C29="","",IF(AND($C29=CT29,$E29=CV29),1,0)))</f>
        <v>0</v>
      </c>
      <c r="CX29" s="65"/>
      <c r="CY29" s="6" t="s">
        <v>5</v>
      </c>
      <c r="CZ29" s="65"/>
      <c r="DA29" s="1">
        <f t="shared" ref="DA29:DA40" si="57">IF(OR(CX29="",CZ29=""),0,IF($C29="","",IF(AND($C29=CX29,$E29=CZ29),1,0)))</f>
        <v>0</v>
      </c>
      <c r="DB29" s="66"/>
      <c r="DC29" s="8" t="s">
        <v>5</v>
      </c>
      <c r="DD29" s="66"/>
      <c r="DE29" s="1">
        <f t="shared" ref="DE29:DE40" si="58">IF(OR(DB29="",DD29=""),0,IF($C29="","",IF(AND($C29=DB29,$E29=DD29),1,0)))</f>
        <v>0</v>
      </c>
      <c r="DF29" s="63"/>
      <c r="DG29" s="10" t="s">
        <v>5</v>
      </c>
      <c r="DH29" s="63"/>
      <c r="DI29" s="1">
        <f t="shared" ref="DI29:DI40" si="59">IF(OR(DF29="",DH29=""),0,IF($C29="","",IF(AND($C29=DF29,$E29=DH29),1,0)))</f>
        <v>0</v>
      </c>
      <c r="DJ29" s="64"/>
      <c r="DK29" s="12" t="s">
        <v>5</v>
      </c>
      <c r="DL29" s="64"/>
      <c r="DM29" s="1">
        <f t="shared" ref="DM29:DM40" si="60">IF(OR(DJ29="",DL29=""),0,IF($C29="","",IF(AND($C29=DJ29,$E29=DL29),1,0)))</f>
        <v>0</v>
      </c>
      <c r="DN29" s="62"/>
      <c r="DO29" s="14" t="s">
        <v>5</v>
      </c>
      <c r="DP29" s="62"/>
      <c r="DQ29" s="1">
        <f t="shared" ref="DQ29:DQ40" si="61">IF(OR(DN29="",DP29=""),0,IF($C29="","",IF(AND($C29=DN29,$E29=DP29),1,0)))</f>
        <v>0</v>
      </c>
      <c r="DR29" s="61"/>
      <c r="DS29" s="16" t="s">
        <v>5</v>
      </c>
      <c r="DT29" s="61"/>
      <c r="DU29" s="1">
        <f t="shared" ref="DU29:DU40" si="62">IF(OR(DR29="",DT29=""),0,IF($C29="","",IF(AND($C29=DR29,$E29=DT29),1,0)))</f>
        <v>0</v>
      </c>
      <c r="DV29" s="63"/>
      <c r="DW29" s="10" t="s">
        <v>5</v>
      </c>
      <c r="DX29" s="63"/>
      <c r="DY29" s="1">
        <f t="shared" ref="DY29:DY40" si="63">IF(OR(DV29="",DX29=""),0,IF($C29="","",IF(AND($C29=DV29,$E29=DX29),1,0)))</f>
        <v>0</v>
      </c>
      <c r="DZ29" s="64"/>
      <c r="EA29" s="12" t="s">
        <v>5</v>
      </c>
      <c r="EB29" s="64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Hiszpania - Chorwacja LN</v>
      </c>
      <c r="C30" s="21">
        <f t="shared" si="32"/>
        <v>6</v>
      </c>
      <c r="D30" s="21" t="str">
        <f t="shared" si="32"/>
        <v>:</v>
      </c>
      <c r="E30" s="21">
        <f t="shared" si="32"/>
        <v>0</v>
      </c>
      <c r="F30" s="62">
        <v>2</v>
      </c>
      <c r="G30" s="14" t="s">
        <v>5</v>
      </c>
      <c r="H30" s="62">
        <v>1</v>
      </c>
      <c r="I30" s="62">
        <f t="shared" si="33"/>
        <v>0</v>
      </c>
      <c r="J30" s="62">
        <v>2</v>
      </c>
      <c r="K30" s="14" t="s">
        <v>5</v>
      </c>
      <c r="L30" s="62">
        <v>0</v>
      </c>
      <c r="M30" s="62">
        <f t="shared" si="34"/>
        <v>0</v>
      </c>
      <c r="N30" s="62">
        <v>1</v>
      </c>
      <c r="O30" s="14" t="s">
        <v>5</v>
      </c>
      <c r="P30" s="62">
        <v>1</v>
      </c>
      <c r="Q30" s="62">
        <f t="shared" si="35"/>
        <v>0</v>
      </c>
      <c r="R30" s="62">
        <v>2</v>
      </c>
      <c r="S30" s="14" t="s">
        <v>5</v>
      </c>
      <c r="T30" s="62">
        <v>1</v>
      </c>
      <c r="U30" s="62">
        <f t="shared" si="36"/>
        <v>0</v>
      </c>
      <c r="V30" s="62">
        <v>1</v>
      </c>
      <c r="W30" s="14" t="s">
        <v>5</v>
      </c>
      <c r="X30" s="62">
        <v>1</v>
      </c>
      <c r="Y30" s="62">
        <f t="shared" si="37"/>
        <v>0</v>
      </c>
      <c r="Z30" s="62">
        <v>2</v>
      </c>
      <c r="AA30" s="14" t="s">
        <v>5</v>
      </c>
      <c r="AB30" s="62">
        <v>1</v>
      </c>
      <c r="AC30" s="62">
        <f t="shared" si="38"/>
        <v>0</v>
      </c>
      <c r="AD30" s="62">
        <v>1</v>
      </c>
      <c r="AE30" s="14" t="s">
        <v>5</v>
      </c>
      <c r="AF30" s="62">
        <v>0</v>
      </c>
      <c r="AG30" s="62">
        <f t="shared" si="39"/>
        <v>0</v>
      </c>
      <c r="AH30" s="62">
        <v>2</v>
      </c>
      <c r="AI30" s="14" t="s">
        <v>5</v>
      </c>
      <c r="AJ30" s="62">
        <v>1</v>
      </c>
      <c r="AK30" s="62">
        <f t="shared" si="40"/>
        <v>0</v>
      </c>
      <c r="AL30" s="62">
        <v>2</v>
      </c>
      <c r="AM30" s="14" t="s">
        <v>5</v>
      </c>
      <c r="AN30" s="62">
        <v>1</v>
      </c>
      <c r="AO30" s="1">
        <f t="shared" si="41"/>
        <v>0</v>
      </c>
      <c r="AP30" s="61"/>
      <c r="AQ30" s="16" t="s">
        <v>5</v>
      </c>
      <c r="AR30" s="61"/>
      <c r="AS30" s="61">
        <f t="shared" si="42"/>
        <v>0</v>
      </c>
      <c r="AT30" s="61"/>
      <c r="AU30" s="16" t="s">
        <v>5</v>
      </c>
      <c r="AV30" s="61"/>
      <c r="AW30" s="61">
        <f t="shared" si="43"/>
        <v>0</v>
      </c>
      <c r="AX30" s="61"/>
      <c r="AY30" s="16" t="s">
        <v>5</v>
      </c>
      <c r="AZ30" s="61"/>
      <c r="BA30" s="61">
        <f t="shared" si="44"/>
        <v>0</v>
      </c>
      <c r="BB30" s="61"/>
      <c r="BC30" s="16" t="s">
        <v>5</v>
      </c>
      <c r="BD30" s="61"/>
      <c r="BE30" s="61">
        <f t="shared" si="45"/>
        <v>0</v>
      </c>
      <c r="BF30" s="61"/>
      <c r="BG30" s="16" t="s">
        <v>5</v>
      </c>
      <c r="BH30" s="61"/>
      <c r="BI30" s="61">
        <f t="shared" si="46"/>
        <v>0</v>
      </c>
      <c r="BJ30" s="61"/>
      <c r="BK30" s="16" t="s">
        <v>5</v>
      </c>
      <c r="BL30" s="61"/>
      <c r="BM30" s="61">
        <f t="shared" si="47"/>
        <v>0</v>
      </c>
      <c r="BN30" s="61"/>
      <c r="BO30" s="16" t="s">
        <v>5</v>
      </c>
      <c r="BP30" s="61"/>
      <c r="BQ30" s="61">
        <f t="shared" si="48"/>
        <v>0</v>
      </c>
      <c r="BR30" s="61"/>
      <c r="BS30" s="16" t="s">
        <v>5</v>
      </c>
      <c r="BT30" s="61"/>
      <c r="BU30" s="61">
        <f t="shared" si="49"/>
        <v>0</v>
      </c>
      <c r="BV30" s="61"/>
      <c r="BW30" s="16" t="s">
        <v>5</v>
      </c>
      <c r="BX30" s="61"/>
      <c r="BY30" s="1">
        <f t="shared" si="50"/>
        <v>0</v>
      </c>
      <c r="BZ30" s="63"/>
      <c r="CA30" s="10" t="s">
        <v>5</v>
      </c>
      <c r="CB30" s="63"/>
      <c r="CC30" s="1">
        <f t="shared" si="51"/>
        <v>0</v>
      </c>
      <c r="CD30" s="64"/>
      <c r="CE30" s="12" t="s">
        <v>5</v>
      </c>
      <c r="CF30" s="64"/>
      <c r="CG30" s="1">
        <f t="shared" si="52"/>
        <v>0</v>
      </c>
      <c r="CH30" s="62"/>
      <c r="CI30" s="14" t="s">
        <v>5</v>
      </c>
      <c r="CJ30" s="62"/>
      <c r="CK30" s="1">
        <f t="shared" si="53"/>
        <v>0</v>
      </c>
      <c r="CL30" s="61"/>
      <c r="CM30" s="16" t="s">
        <v>5</v>
      </c>
      <c r="CN30" s="61"/>
      <c r="CO30" s="1">
        <f t="shared" si="54"/>
        <v>0</v>
      </c>
      <c r="CP30" s="63"/>
      <c r="CQ30" s="10" t="s">
        <v>5</v>
      </c>
      <c r="CR30" s="63"/>
      <c r="CS30" s="1">
        <f t="shared" si="55"/>
        <v>0</v>
      </c>
      <c r="CT30" s="64"/>
      <c r="CU30" s="12" t="s">
        <v>5</v>
      </c>
      <c r="CV30" s="64"/>
      <c r="CW30" s="1">
        <f t="shared" si="56"/>
        <v>0</v>
      </c>
      <c r="CX30" s="65"/>
      <c r="CY30" s="6" t="s">
        <v>5</v>
      </c>
      <c r="CZ30" s="65"/>
      <c r="DA30" s="1">
        <f t="shared" si="57"/>
        <v>0</v>
      </c>
      <c r="DB30" s="66"/>
      <c r="DC30" s="8" t="s">
        <v>5</v>
      </c>
      <c r="DD30" s="66"/>
      <c r="DE30" s="1">
        <f t="shared" si="58"/>
        <v>0</v>
      </c>
      <c r="DF30" s="63"/>
      <c r="DG30" s="10" t="s">
        <v>5</v>
      </c>
      <c r="DH30" s="63"/>
      <c r="DI30" s="1">
        <f t="shared" si="59"/>
        <v>0</v>
      </c>
      <c r="DJ30" s="64"/>
      <c r="DK30" s="12" t="s">
        <v>5</v>
      </c>
      <c r="DL30" s="64"/>
      <c r="DM30" s="1">
        <f t="shared" si="60"/>
        <v>0</v>
      </c>
      <c r="DN30" s="62"/>
      <c r="DO30" s="14" t="s">
        <v>5</v>
      </c>
      <c r="DP30" s="62"/>
      <c r="DQ30" s="1">
        <f t="shared" si="61"/>
        <v>0</v>
      </c>
      <c r="DR30" s="61"/>
      <c r="DS30" s="16" t="s">
        <v>5</v>
      </c>
      <c r="DT30" s="61"/>
      <c r="DU30" s="1">
        <f t="shared" si="62"/>
        <v>0</v>
      </c>
      <c r="DV30" s="63"/>
      <c r="DW30" s="10" t="s">
        <v>5</v>
      </c>
      <c r="DX30" s="63"/>
      <c r="DY30" s="1">
        <f t="shared" si="63"/>
        <v>0</v>
      </c>
      <c r="DZ30" s="64"/>
      <c r="EA30" s="12" t="s">
        <v>5</v>
      </c>
      <c r="EB30" s="64"/>
      <c r="EC30" s="1">
        <f t="shared" si="64"/>
        <v>0</v>
      </c>
    </row>
    <row r="31" spans="1:133">
      <c r="A31" s="3" t="s">
        <v>8</v>
      </c>
      <c r="B31" t="str">
        <f t="shared" si="32"/>
        <v>Bośnia - Austria LN</v>
      </c>
      <c r="C31" s="21">
        <f t="shared" si="32"/>
        <v>1</v>
      </c>
      <c r="D31" s="21" t="str">
        <f t="shared" si="32"/>
        <v>:</v>
      </c>
      <c r="E31" s="21">
        <f t="shared" si="32"/>
        <v>0</v>
      </c>
      <c r="F31" s="62">
        <v>1</v>
      </c>
      <c r="G31" s="14" t="s">
        <v>5</v>
      </c>
      <c r="H31" s="62">
        <v>3</v>
      </c>
      <c r="I31" s="62">
        <f t="shared" si="33"/>
        <v>0</v>
      </c>
      <c r="J31" s="62">
        <v>1</v>
      </c>
      <c r="K31" s="14" t="s">
        <v>5</v>
      </c>
      <c r="L31" s="62">
        <v>1</v>
      </c>
      <c r="M31" s="62">
        <f t="shared" si="34"/>
        <v>0</v>
      </c>
      <c r="N31" s="62">
        <v>2</v>
      </c>
      <c r="O31" s="14" t="s">
        <v>5</v>
      </c>
      <c r="P31" s="62">
        <v>1</v>
      </c>
      <c r="Q31" s="62">
        <f t="shared" si="35"/>
        <v>0</v>
      </c>
      <c r="R31" s="62">
        <v>2</v>
      </c>
      <c r="S31" s="14" t="s">
        <v>5</v>
      </c>
      <c r="T31" s="62">
        <v>1</v>
      </c>
      <c r="U31" s="62">
        <f t="shared" si="36"/>
        <v>0</v>
      </c>
      <c r="V31" s="62">
        <v>2</v>
      </c>
      <c r="W31" s="14" t="s">
        <v>5</v>
      </c>
      <c r="X31" s="62">
        <v>1</v>
      </c>
      <c r="Y31" s="62">
        <f t="shared" si="37"/>
        <v>0</v>
      </c>
      <c r="Z31" s="62">
        <v>1</v>
      </c>
      <c r="AA31" s="14" t="s">
        <v>5</v>
      </c>
      <c r="AB31" s="62">
        <v>1</v>
      </c>
      <c r="AC31" s="62">
        <f t="shared" si="38"/>
        <v>0</v>
      </c>
      <c r="AD31" s="62">
        <v>1</v>
      </c>
      <c r="AE31" s="14" t="s">
        <v>5</v>
      </c>
      <c r="AF31" s="62">
        <v>1</v>
      </c>
      <c r="AG31" s="62">
        <f t="shared" si="39"/>
        <v>0</v>
      </c>
      <c r="AH31" s="62">
        <v>1</v>
      </c>
      <c r="AI31" s="14" t="s">
        <v>5</v>
      </c>
      <c r="AJ31" s="62">
        <v>1</v>
      </c>
      <c r="AK31" s="62">
        <f t="shared" si="40"/>
        <v>0</v>
      </c>
      <c r="AL31" s="62">
        <v>1</v>
      </c>
      <c r="AM31" s="14" t="s">
        <v>5</v>
      </c>
      <c r="AN31" s="62">
        <v>1</v>
      </c>
      <c r="AO31" s="1">
        <f t="shared" si="41"/>
        <v>0</v>
      </c>
      <c r="AP31" s="61"/>
      <c r="AQ31" s="16" t="s">
        <v>5</v>
      </c>
      <c r="AR31" s="61"/>
      <c r="AS31" s="61">
        <f t="shared" si="42"/>
        <v>0</v>
      </c>
      <c r="AT31" s="61"/>
      <c r="AU31" s="16" t="s">
        <v>5</v>
      </c>
      <c r="AV31" s="61"/>
      <c r="AW31" s="61">
        <f t="shared" si="43"/>
        <v>0</v>
      </c>
      <c r="AX31" s="61"/>
      <c r="AY31" s="16" t="s">
        <v>5</v>
      </c>
      <c r="AZ31" s="61"/>
      <c r="BA31" s="61">
        <f t="shared" si="44"/>
        <v>0</v>
      </c>
      <c r="BB31" s="61"/>
      <c r="BC31" s="16" t="s">
        <v>5</v>
      </c>
      <c r="BD31" s="61"/>
      <c r="BE31" s="61">
        <f t="shared" si="45"/>
        <v>0</v>
      </c>
      <c r="BF31" s="61"/>
      <c r="BG31" s="16" t="s">
        <v>5</v>
      </c>
      <c r="BH31" s="61"/>
      <c r="BI31" s="61">
        <f t="shared" si="46"/>
        <v>0</v>
      </c>
      <c r="BJ31" s="61"/>
      <c r="BK31" s="16" t="s">
        <v>5</v>
      </c>
      <c r="BL31" s="61"/>
      <c r="BM31" s="61">
        <f t="shared" si="47"/>
        <v>0</v>
      </c>
      <c r="BN31" s="61"/>
      <c r="BO31" s="16" t="s">
        <v>5</v>
      </c>
      <c r="BP31" s="61"/>
      <c r="BQ31" s="61">
        <f t="shared" si="48"/>
        <v>0</v>
      </c>
      <c r="BR31" s="61"/>
      <c r="BS31" s="16" t="s">
        <v>5</v>
      </c>
      <c r="BT31" s="61"/>
      <c r="BU31" s="61">
        <f t="shared" si="49"/>
        <v>0</v>
      </c>
      <c r="BV31" s="61"/>
      <c r="BW31" s="16" t="s">
        <v>5</v>
      </c>
      <c r="BX31" s="61"/>
      <c r="BY31" s="1">
        <f t="shared" si="50"/>
        <v>0</v>
      </c>
      <c r="BZ31" s="63"/>
      <c r="CA31" s="10" t="s">
        <v>5</v>
      </c>
      <c r="CB31" s="63"/>
      <c r="CC31" s="1">
        <f t="shared" si="51"/>
        <v>0</v>
      </c>
      <c r="CD31" s="64"/>
      <c r="CE31" s="12" t="s">
        <v>5</v>
      </c>
      <c r="CF31" s="64"/>
      <c r="CG31" s="1">
        <f t="shared" si="52"/>
        <v>0</v>
      </c>
      <c r="CH31" s="62"/>
      <c r="CI31" s="14" t="s">
        <v>5</v>
      </c>
      <c r="CJ31" s="62"/>
      <c r="CK31" s="1">
        <f t="shared" si="53"/>
        <v>0</v>
      </c>
      <c r="CL31" s="61"/>
      <c r="CM31" s="16" t="s">
        <v>5</v>
      </c>
      <c r="CN31" s="61"/>
      <c r="CO31" s="1">
        <f t="shared" si="54"/>
        <v>0</v>
      </c>
      <c r="CP31" s="63"/>
      <c r="CQ31" s="10" t="s">
        <v>5</v>
      </c>
      <c r="CR31" s="63"/>
      <c r="CS31" s="1">
        <f t="shared" si="55"/>
        <v>0</v>
      </c>
      <c r="CT31" s="64"/>
      <c r="CU31" s="12" t="s">
        <v>5</v>
      </c>
      <c r="CV31" s="64"/>
      <c r="CW31" s="1">
        <f t="shared" si="56"/>
        <v>0</v>
      </c>
      <c r="CX31" s="65"/>
      <c r="CY31" s="6" t="s">
        <v>5</v>
      </c>
      <c r="CZ31" s="65"/>
      <c r="DA31" s="1">
        <f t="shared" si="57"/>
        <v>0</v>
      </c>
      <c r="DB31" s="66"/>
      <c r="DC31" s="8" t="s">
        <v>5</v>
      </c>
      <c r="DD31" s="66"/>
      <c r="DE31" s="1">
        <f t="shared" si="58"/>
        <v>0</v>
      </c>
      <c r="DF31" s="63"/>
      <c r="DG31" s="10" t="s">
        <v>5</v>
      </c>
      <c r="DH31" s="63"/>
      <c r="DI31" s="1">
        <f t="shared" si="59"/>
        <v>0</v>
      </c>
      <c r="DJ31" s="64"/>
      <c r="DK31" s="12" t="s">
        <v>5</v>
      </c>
      <c r="DL31" s="64"/>
      <c r="DM31" s="1">
        <f t="shared" si="60"/>
        <v>0</v>
      </c>
      <c r="DN31" s="62"/>
      <c r="DO31" s="14" t="s">
        <v>5</v>
      </c>
      <c r="DP31" s="62"/>
      <c r="DQ31" s="1">
        <f t="shared" si="61"/>
        <v>0</v>
      </c>
      <c r="DR31" s="61"/>
      <c r="DS31" s="16" t="s">
        <v>5</v>
      </c>
      <c r="DT31" s="61"/>
      <c r="DU31" s="1">
        <f t="shared" si="62"/>
        <v>0</v>
      </c>
      <c r="DV31" s="63"/>
      <c r="DW31" s="10" t="s">
        <v>5</v>
      </c>
      <c r="DX31" s="63"/>
      <c r="DY31" s="1">
        <f t="shared" si="63"/>
        <v>0</v>
      </c>
      <c r="DZ31" s="64"/>
      <c r="EA31" s="12" t="s">
        <v>5</v>
      </c>
      <c r="EB31" s="64"/>
      <c r="EC31" s="1">
        <f t="shared" si="64"/>
        <v>0</v>
      </c>
    </row>
    <row r="32" spans="1:133">
      <c r="A32" s="3" t="s">
        <v>9</v>
      </c>
      <c r="B32" t="str">
        <f t="shared" si="32"/>
        <v>Unia - Hetman</v>
      </c>
      <c r="C32" s="21">
        <f t="shared" si="32"/>
        <v>0</v>
      </c>
      <c r="D32" s="21" t="str">
        <f t="shared" si="32"/>
        <v>:</v>
      </c>
      <c r="E32" s="21">
        <f t="shared" si="32"/>
        <v>0</v>
      </c>
      <c r="F32" s="62">
        <v>1</v>
      </c>
      <c r="G32" s="14" t="s">
        <v>5</v>
      </c>
      <c r="H32" s="62">
        <v>2</v>
      </c>
      <c r="I32" s="62">
        <f t="shared" si="33"/>
        <v>0</v>
      </c>
      <c r="J32" s="62">
        <v>2</v>
      </c>
      <c r="K32" s="14" t="s">
        <v>5</v>
      </c>
      <c r="L32" s="62">
        <v>1</v>
      </c>
      <c r="M32" s="62">
        <f t="shared" si="34"/>
        <v>0</v>
      </c>
      <c r="N32" s="62">
        <v>1</v>
      </c>
      <c r="O32" s="14" t="s">
        <v>5</v>
      </c>
      <c r="P32" s="62">
        <v>1</v>
      </c>
      <c r="Q32" s="62">
        <f t="shared" si="35"/>
        <v>0</v>
      </c>
      <c r="R32" s="62">
        <v>1</v>
      </c>
      <c r="S32" s="14" t="s">
        <v>5</v>
      </c>
      <c r="T32" s="62">
        <v>0</v>
      </c>
      <c r="U32" s="62">
        <f t="shared" si="36"/>
        <v>0</v>
      </c>
      <c r="V32" s="62">
        <v>1</v>
      </c>
      <c r="W32" s="14" t="s">
        <v>5</v>
      </c>
      <c r="X32" s="62">
        <v>2</v>
      </c>
      <c r="Y32" s="62">
        <f t="shared" si="37"/>
        <v>0</v>
      </c>
      <c r="Z32" s="62">
        <v>1</v>
      </c>
      <c r="AA32" s="14" t="s">
        <v>5</v>
      </c>
      <c r="AB32" s="62">
        <v>1</v>
      </c>
      <c r="AC32" s="62">
        <f t="shared" si="38"/>
        <v>0</v>
      </c>
      <c r="AD32" s="62">
        <v>1</v>
      </c>
      <c r="AE32" s="14" t="s">
        <v>5</v>
      </c>
      <c r="AF32" s="62">
        <v>1</v>
      </c>
      <c r="AG32" s="62">
        <f t="shared" si="39"/>
        <v>0</v>
      </c>
      <c r="AH32" s="62">
        <v>1</v>
      </c>
      <c r="AI32" s="14" t="s">
        <v>5</v>
      </c>
      <c r="AJ32" s="62">
        <v>0</v>
      </c>
      <c r="AK32" s="62">
        <f t="shared" si="40"/>
        <v>0</v>
      </c>
      <c r="AL32" s="62">
        <v>2</v>
      </c>
      <c r="AM32" s="14" t="s">
        <v>5</v>
      </c>
      <c r="AN32" s="62">
        <v>1</v>
      </c>
      <c r="AO32" s="1">
        <f t="shared" si="41"/>
        <v>0</v>
      </c>
      <c r="AP32" s="61"/>
      <c r="AQ32" s="16" t="s">
        <v>5</v>
      </c>
      <c r="AR32" s="61"/>
      <c r="AS32" s="61">
        <f t="shared" si="42"/>
        <v>0</v>
      </c>
      <c r="AT32" s="61"/>
      <c r="AU32" s="16" t="s">
        <v>5</v>
      </c>
      <c r="AV32" s="61"/>
      <c r="AW32" s="61">
        <f t="shared" si="43"/>
        <v>0</v>
      </c>
      <c r="AX32" s="61"/>
      <c r="AY32" s="16" t="s">
        <v>5</v>
      </c>
      <c r="AZ32" s="61"/>
      <c r="BA32" s="61">
        <f t="shared" si="44"/>
        <v>0</v>
      </c>
      <c r="BB32" s="61"/>
      <c r="BC32" s="16" t="s">
        <v>5</v>
      </c>
      <c r="BD32" s="61"/>
      <c r="BE32" s="61">
        <f t="shared" si="45"/>
        <v>0</v>
      </c>
      <c r="BF32" s="61"/>
      <c r="BG32" s="16" t="s">
        <v>5</v>
      </c>
      <c r="BH32" s="61"/>
      <c r="BI32" s="61">
        <f t="shared" si="46"/>
        <v>0</v>
      </c>
      <c r="BJ32" s="61"/>
      <c r="BK32" s="16" t="s">
        <v>5</v>
      </c>
      <c r="BL32" s="61"/>
      <c r="BM32" s="61">
        <f t="shared" si="47"/>
        <v>0</v>
      </c>
      <c r="BN32" s="61"/>
      <c r="BO32" s="16" t="s">
        <v>5</v>
      </c>
      <c r="BP32" s="61"/>
      <c r="BQ32" s="61">
        <f t="shared" si="48"/>
        <v>0</v>
      </c>
      <c r="BR32" s="61"/>
      <c r="BS32" s="16" t="s">
        <v>5</v>
      </c>
      <c r="BT32" s="61"/>
      <c r="BU32" s="61">
        <f t="shared" si="49"/>
        <v>0</v>
      </c>
      <c r="BV32" s="61"/>
      <c r="BW32" s="16" t="s">
        <v>5</v>
      </c>
      <c r="BX32" s="61"/>
      <c r="BY32" s="1">
        <f t="shared" si="50"/>
        <v>0</v>
      </c>
      <c r="BZ32" s="63"/>
      <c r="CA32" s="10" t="s">
        <v>5</v>
      </c>
      <c r="CB32" s="63"/>
      <c r="CC32" s="1">
        <f t="shared" si="51"/>
        <v>0</v>
      </c>
      <c r="CD32" s="64"/>
      <c r="CE32" s="12" t="s">
        <v>5</v>
      </c>
      <c r="CF32" s="64"/>
      <c r="CG32" s="1">
        <f t="shared" si="52"/>
        <v>0</v>
      </c>
      <c r="CH32" s="62"/>
      <c r="CI32" s="14" t="s">
        <v>5</v>
      </c>
      <c r="CJ32" s="62"/>
      <c r="CK32" s="1">
        <f t="shared" si="53"/>
        <v>0</v>
      </c>
      <c r="CL32" s="61"/>
      <c r="CM32" s="16" t="s">
        <v>5</v>
      </c>
      <c r="CN32" s="61"/>
      <c r="CO32" s="1">
        <f t="shared" si="54"/>
        <v>0</v>
      </c>
      <c r="CP32" s="63"/>
      <c r="CQ32" s="10" t="s">
        <v>5</v>
      </c>
      <c r="CR32" s="63"/>
      <c r="CS32" s="1">
        <f t="shared" si="55"/>
        <v>0</v>
      </c>
      <c r="CT32" s="64"/>
      <c r="CU32" s="12" t="s">
        <v>5</v>
      </c>
      <c r="CV32" s="64"/>
      <c r="CW32" s="1">
        <f t="shared" si="56"/>
        <v>0</v>
      </c>
      <c r="CX32" s="65"/>
      <c r="CY32" s="6" t="s">
        <v>5</v>
      </c>
      <c r="CZ32" s="65"/>
      <c r="DA32" s="1">
        <f t="shared" si="57"/>
        <v>0</v>
      </c>
      <c r="DB32" s="66"/>
      <c r="DC32" s="8" t="s">
        <v>5</v>
      </c>
      <c r="DD32" s="66"/>
      <c r="DE32" s="1">
        <f t="shared" si="58"/>
        <v>0</v>
      </c>
      <c r="DF32" s="63"/>
      <c r="DG32" s="10" t="s">
        <v>5</v>
      </c>
      <c r="DH32" s="63"/>
      <c r="DI32" s="1">
        <f t="shared" si="59"/>
        <v>0</v>
      </c>
      <c r="DJ32" s="64"/>
      <c r="DK32" s="12" t="s">
        <v>5</v>
      </c>
      <c r="DL32" s="64"/>
      <c r="DM32" s="1">
        <f t="shared" si="60"/>
        <v>0</v>
      </c>
      <c r="DN32" s="62"/>
      <c r="DO32" s="14" t="s">
        <v>5</v>
      </c>
      <c r="DP32" s="62"/>
      <c r="DQ32" s="1">
        <f t="shared" si="61"/>
        <v>0</v>
      </c>
      <c r="DR32" s="61"/>
      <c r="DS32" s="16" t="s">
        <v>5</v>
      </c>
      <c r="DT32" s="61"/>
      <c r="DU32" s="1">
        <f t="shared" si="62"/>
        <v>0</v>
      </c>
      <c r="DV32" s="63"/>
      <c r="DW32" s="10" t="s">
        <v>5</v>
      </c>
      <c r="DX32" s="63"/>
      <c r="DY32" s="1">
        <f t="shared" si="63"/>
        <v>0</v>
      </c>
      <c r="DZ32" s="64"/>
      <c r="EA32" s="12" t="s">
        <v>5</v>
      </c>
      <c r="EB32" s="64"/>
      <c r="EC32" s="1">
        <f t="shared" si="64"/>
        <v>0</v>
      </c>
    </row>
    <row r="33" spans="1:133">
      <c r="A33" s="3" t="s">
        <v>10</v>
      </c>
      <c r="B33" t="str">
        <f t="shared" si="32"/>
        <v>Granat - Partyzant</v>
      </c>
      <c r="C33" s="21">
        <f t="shared" si="32"/>
        <v>3</v>
      </c>
      <c r="D33" s="21" t="str">
        <f t="shared" si="32"/>
        <v>:</v>
      </c>
      <c r="E33" s="21">
        <f t="shared" si="32"/>
        <v>0</v>
      </c>
      <c r="F33" s="62">
        <v>1</v>
      </c>
      <c r="G33" s="14" t="s">
        <v>5</v>
      </c>
      <c r="H33" s="62">
        <v>1</v>
      </c>
      <c r="I33" s="62">
        <f t="shared" si="33"/>
        <v>0</v>
      </c>
      <c r="J33" s="62">
        <v>3</v>
      </c>
      <c r="K33" s="14" t="s">
        <v>5</v>
      </c>
      <c r="L33" s="62">
        <v>1</v>
      </c>
      <c r="M33" s="62">
        <f t="shared" si="34"/>
        <v>0</v>
      </c>
      <c r="N33" s="62">
        <v>2</v>
      </c>
      <c r="O33" s="14" t="s">
        <v>5</v>
      </c>
      <c r="P33" s="62">
        <v>1</v>
      </c>
      <c r="Q33" s="62">
        <f t="shared" si="35"/>
        <v>0</v>
      </c>
      <c r="R33" s="62">
        <v>2</v>
      </c>
      <c r="S33" s="14" t="s">
        <v>5</v>
      </c>
      <c r="T33" s="62">
        <v>0</v>
      </c>
      <c r="U33" s="62">
        <f t="shared" si="36"/>
        <v>0</v>
      </c>
      <c r="V33" s="62">
        <v>2</v>
      </c>
      <c r="W33" s="14" t="s">
        <v>5</v>
      </c>
      <c r="X33" s="62">
        <v>1</v>
      </c>
      <c r="Y33" s="62">
        <f t="shared" si="37"/>
        <v>0</v>
      </c>
      <c r="Z33" s="62">
        <v>2</v>
      </c>
      <c r="AA33" s="14" t="s">
        <v>5</v>
      </c>
      <c r="AB33" s="62">
        <v>1</v>
      </c>
      <c r="AC33" s="62">
        <f t="shared" si="38"/>
        <v>0</v>
      </c>
      <c r="AD33" s="62">
        <v>1</v>
      </c>
      <c r="AE33" s="14" t="s">
        <v>5</v>
      </c>
      <c r="AF33" s="62">
        <v>0</v>
      </c>
      <c r="AG33" s="62">
        <f t="shared" si="39"/>
        <v>0</v>
      </c>
      <c r="AH33" s="62">
        <v>3</v>
      </c>
      <c r="AI33" s="14" t="s">
        <v>5</v>
      </c>
      <c r="AJ33" s="62">
        <v>1</v>
      </c>
      <c r="AK33" s="62">
        <f t="shared" si="40"/>
        <v>0</v>
      </c>
      <c r="AL33" s="62">
        <v>3</v>
      </c>
      <c r="AM33" s="14" t="s">
        <v>5</v>
      </c>
      <c r="AN33" s="62">
        <v>1</v>
      </c>
      <c r="AO33" s="1">
        <f t="shared" si="41"/>
        <v>0</v>
      </c>
      <c r="AP33" s="61"/>
      <c r="AQ33" s="16" t="s">
        <v>5</v>
      </c>
      <c r="AR33" s="61"/>
      <c r="AS33" s="61">
        <f t="shared" si="42"/>
        <v>0</v>
      </c>
      <c r="AT33" s="61"/>
      <c r="AU33" s="16" t="s">
        <v>5</v>
      </c>
      <c r="AV33" s="61"/>
      <c r="AW33" s="61">
        <f t="shared" si="43"/>
        <v>0</v>
      </c>
      <c r="AX33" s="61"/>
      <c r="AY33" s="16" t="s">
        <v>5</v>
      </c>
      <c r="AZ33" s="61"/>
      <c r="BA33" s="61">
        <f t="shared" si="44"/>
        <v>0</v>
      </c>
      <c r="BB33" s="61"/>
      <c r="BC33" s="16" t="s">
        <v>5</v>
      </c>
      <c r="BD33" s="61"/>
      <c r="BE33" s="61">
        <f t="shared" si="45"/>
        <v>0</v>
      </c>
      <c r="BF33" s="61"/>
      <c r="BG33" s="16" t="s">
        <v>5</v>
      </c>
      <c r="BH33" s="61"/>
      <c r="BI33" s="61">
        <f t="shared" si="46"/>
        <v>0</v>
      </c>
      <c r="BJ33" s="61"/>
      <c r="BK33" s="16" t="s">
        <v>5</v>
      </c>
      <c r="BL33" s="61"/>
      <c r="BM33" s="61">
        <f t="shared" si="47"/>
        <v>0</v>
      </c>
      <c r="BN33" s="61"/>
      <c r="BO33" s="16" t="s">
        <v>5</v>
      </c>
      <c r="BP33" s="61"/>
      <c r="BQ33" s="61">
        <f t="shared" si="48"/>
        <v>0</v>
      </c>
      <c r="BR33" s="61"/>
      <c r="BS33" s="16" t="s">
        <v>5</v>
      </c>
      <c r="BT33" s="61"/>
      <c r="BU33" s="61">
        <f t="shared" si="49"/>
        <v>0</v>
      </c>
      <c r="BV33" s="61"/>
      <c r="BW33" s="16" t="s">
        <v>5</v>
      </c>
      <c r="BX33" s="61"/>
      <c r="BY33" s="1">
        <f t="shared" si="50"/>
        <v>0</v>
      </c>
      <c r="BZ33" s="63"/>
      <c r="CA33" s="10" t="s">
        <v>5</v>
      </c>
      <c r="CB33" s="63"/>
      <c r="CC33" s="1">
        <f t="shared" si="51"/>
        <v>0</v>
      </c>
      <c r="CD33" s="64"/>
      <c r="CE33" s="12" t="s">
        <v>5</v>
      </c>
      <c r="CF33" s="64"/>
      <c r="CG33" s="1">
        <f t="shared" si="52"/>
        <v>0</v>
      </c>
      <c r="CH33" s="62"/>
      <c r="CI33" s="14" t="s">
        <v>5</v>
      </c>
      <c r="CJ33" s="62"/>
      <c r="CK33" s="1">
        <f t="shared" si="53"/>
        <v>0</v>
      </c>
      <c r="CL33" s="61"/>
      <c r="CM33" s="16" t="s">
        <v>5</v>
      </c>
      <c r="CN33" s="61"/>
      <c r="CO33" s="1">
        <f t="shared" si="54"/>
        <v>0</v>
      </c>
      <c r="CP33" s="63"/>
      <c r="CQ33" s="10" t="s">
        <v>5</v>
      </c>
      <c r="CR33" s="63"/>
      <c r="CS33" s="1">
        <f t="shared" si="55"/>
        <v>0</v>
      </c>
      <c r="CT33" s="64"/>
      <c r="CU33" s="12" t="s">
        <v>5</v>
      </c>
      <c r="CV33" s="64"/>
      <c r="CW33" s="1">
        <f t="shared" si="56"/>
        <v>0</v>
      </c>
      <c r="CX33" s="65"/>
      <c r="CY33" s="6" t="s">
        <v>5</v>
      </c>
      <c r="CZ33" s="65"/>
      <c r="DA33" s="1">
        <f t="shared" si="57"/>
        <v>0</v>
      </c>
      <c r="DB33" s="66"/>
      <c r="DC33" s="8" t="s">
        <v>5</v>
      </c>
      <c r="DD33" s="66"/>
      <c r="DE33" s="1">
        <f t="shared" si="58"/>
        <v>0</v>
      </c>
      <c r="DF33" s="63"/>
      <c r="DG33" s="10" t="s">
        <v>5</v>
      </c>
      <c r="DH33" s="63"/>
      <c r="DI33" s="1">
        <f t="shared" si="59"/>
        <v>0</v>
      </c>
      <c r="DJ33" s="64"/>
      <c r="DK33" s="12" t="s">
        <v>5</v>
      </c>
      <c r="DL33" s="64"/>
      <c r="DM33" s="1">
        <f t="shared" si="60"/>
        <v>0</v>
      </c>
      <c r="DN33" s="62"/>
      <c r="DO33" s="14" t="s">
        <v>5</v>
      </c>
      <c r="DP33" s="62"/>
      <c r="DQ33" s="1">
        <f t="shared" si="61"/>
        <v>0</v>
      </c>
      <c r="DR33" s="61"/>
      <c r="DS33" s="16" t="s">
        <v>5</v>
      </c>
      <c r="DT33" s="61"/>
      <c r="DU33" s="1">
        <f t="shared" si="62"/>
        <v>0</v>
      </c>
      <c r="DV33" s="63"/>
      <c r="DW33" s="10" t="s">
        <v>5</v>
      </c>
      <c r="DX33" s="63"/>
      <c r="DY33" s="1">
        <f t="shared" si="63"/>
        <v>0</v>
      </c>
      <c r="DZ33" s="64"/>
      <c r="EA33" s="12" t="s">
        <v>5</v>
      </c>
      <c r="EB33" s="64"/>
      <c r="EC33" s="1">
        <f t="shared" si="64"/>
        <v>0</v>
      </c>
    </row>
    <row r="34" spans="1:133">
      <c r="A34" s="3" t="s">
        <v>11</v>
      </c>
      <c r="B34" t="str">
        <f t="shared" si="32"/>
        <v>Kamienna - Łysica</v>
      </c>
      <c r="C34" s="21">
        <f t="shared" si="32"/>
        <v>1</v>
      </c>
      <c r="D34" s="21" t="str">
        <f t="shared" si="32"/>
        <v>:</v>
      </c>
      <c r="E34" s="21">
        <f t="shared" si="32"/>
        <v>0</v>
      </c>
      <c r="F34" s="62">
        <v>3</v>
      </c>
      <c r="G34" s="14" t="s">
        <v>5</v>
      </c>
      <c r="H34" s="62">
        <v>2</v>
      </c>
      <c r="I34" s="62">
        <f t="shared" si="33"/>
        <v>0</v>
      </c>
      <c r="J34" s="62">
        <v>2</v>
      </c>
      <c r="K34" s="14" t="s">
        <v>5</v>
      </c>
      <c r="L34" s="62">
        <v>1</v>
      </c>
      <c r="M34" s="62">
        <f t="shared" si="34"/>
        <v>0</v>
      </c>
      <c r="N34" s="62">
        <v>1</v>
      </c>
      <c r="O34" s="14" t="s">
        <v>5</v>
      </c>
      <c r="P34" s="62">
        <v>0</v>
      </c>
      <c r="Q34" s="62">
        <f t="shared" si="35"/>
        <v>1</v>
      </c>
      <c r="R34" s="62">
        <v>1</v>
      </c>
      <c r="S34" s="14" t="s">
        <v>5</v>
      </c>
      <c r="T34" s="62">
        <v>0</v>
      </c>
      <c r="U34" s="62">
        <f t="shared" si="36"/>
        <v>1</v>
      </c>
      <c r="V34" s="62">
        <v>1</v>
      </c>
      <c r="W34" s="14" t="s">
        <v>5</v>
      </c>
      <c r="X34" s="62">
        <v>2</v>
      </c>
      <c r="Y34" s="62">
        <f t="shared" si="37"/>
        <v>0</v>
      </c>
      <c r="Z34" s="62">
        <v>2</v>
      </c>
      <c r="AA34" s="14" t="s">
        <v>5</v>
      </c>
      <c r="AB34" s="62">
        <v>1</v>
      </c>
      <c r="AC34" s="62">
        <f t="shared" si="38"/>
        <v>0</v>
      </c>
      <c r="AD34" s="62">
        <v>0</v>
      </c>
      <c r="AE34" s="14" t="s">
        <v>5</v>
      </c>
      <c r="AF34" s="62">
        <v>1</v>
      </c>
      <c r="AG34" s="62">
        <f t="shared" si="39"/>
        <v>0</v>
      </c>
      <c r="AH34" s="62">
        <v>1</v>
      </c>
      <c r="AI34" s="14" t="s">
        <v>5</v>
      </c>
      <c r="AJ34" s="62">
        <v>2</v>
      </c>
      <c r="AK34" s="62">
        <f t="shared" si="40"/>
        <v>0</v>
      </c>
      <c r="AL34" s="62">
        <v>2</v>
      </c>
      <c r="AM34" s="14" t="s">
        <v>5</v>
      </c>
      <c r="AN34" s="62">
        <v>2</v>
      </c>
      <c r="AO34" s="1">
        <f t="shared" si="41"/>
        <v>0</v>
      </c>
      <c r="AP34" s="61"/>
      <c r="AQ34" s="16" t="s">
        <v>5</v>
      </c>
      <c r="AR34" s="61"/>
      <c r="AS34" s="61">
        <f t="shared" si="42"/>
        <v>0</v>
      </c>
      <c r="AT34" s="61"/>
      <c r="AU34" s="16" t="s">
        <v>5</v>
      </c>
      <c r="AV34" s="61"/>
      <c r="AW34" s="61">
        <f t="shared" si="43"/>
        <v>0</v>
      </c>
      <c r="AX34" s="61"/>
      <c r="AY34" s="16" t="s">
        <v>5</v>
      </c>
      <c r="AZ34" s="61"/>
      <c r="BA34" s="61">
        <f t="shared" si="44"/>
        <v>0</v>
      </c>
      <c r="BB34" s="61"/>
      <c r="BC34" s="16" t="s">
        <v>5</v>
      </c>
      <c r="BD34" s="61"/>
      <c r="BE34" s="61">
        <f t="shared" si="45"/>
        <v>0</v>
      </c>
      <c r="BF34" s="61"/>
      <c r="BG34" s="16" t="s">
        <v>5</v>
      </c>
      <c r="BH34" s="61"/>
      <c r="BI34" s="61">
        <f t="shared" si="46"/>
        <v>0</v>
      </c>
      <c r="BJ34" s="61"/>
      <c r="BK34" s="16" t="s">
        <v>5</v>
      </c>
      <c r="BL34" s="61"/>
      <c r="BM34" s="61">
        <f t="shared" si="47"/>
        <v>0</v>
      </c>
      <c r="BN34" s="61"/>
      <c r="BO34" s="16" t="s">
        <v>5</v>
      </c>
      <c r="BP34" s="61"/>
      <c r="BQ34" s="61">
        <f t="shared" si="48"/>
        <v>0</v>
      </c>
      <c r="BR34" s="61"/>
      <c r="BS34" s="16" t="s">
        <v>5</v>
      </c>
      <c r="BT34" s="61"/>
      <c r="BU34" s="61">
        <f t="shared" si="49"/>
        <v>0</v>
      </c>
      <c r="BV34" s="61"/>
      <c r="BW34" s="16" t="s">
        <v>5</v>
      </c>
      <c r="BX34" s="61"/>
      <c r="BY34" s="1">
        <f t="shared" si="50"/>
        <v>0</v>
      </c>
      <c r="BZ34" s="63"/>
      <c r="CA34" s="10" t="s">
        <v>5</v>
      </c>
      <c r="CB34" s="63"/>
      <c r="CC34" s="1">
        <f t="shared" si="51"/>
        <v>0</v>
      </c>
      <c r="CD34" s="64"/>
      <c r="CE34" s="12" t="s">
        <v>5</v>
      </c>
      <c r="CF34" s="64"/>
      <c r="CG34" s="1">
        <f t="shared" si="52"/>
        <v>0</v>
      </c>
      <c r="CH34" s="62"/>
      <c r="CI34" s="14" t="s">
        <v>5</v>
      </c>
      <c r="CJ34" s="62"/>
      <c r="CK34" s="1">
        <f t="shared" si="53"/>
        <v>0</v>
      </c>
      <c r="CL34" s="61"/>
      <c r="CM34" s="16" t="s">
        <v>5</v>
      </c>
      <c r="CN34" s="61"/>
      <c r="CO34" s="1">
        <f t="shared" si="54"/>
        <v>0</v>
      </c>
      <c r="CP34" s="63"/>
      <c r="CQ34" s="10" t="s">
        <v>5</v>
      </c>
      <c r="CR34" s="63"/>
      <c r="CS34" s="1">
        <f t="shared" si="55"/>
        <v>0</v>
      </c>
      <c r="CT34" s="64"/>
      <c r="CU34" s="12" t="s">
        <v>5</v>
      </c>
      <c r="CV34" s="64"/>
      <c r="CW34" s="1">
        <f t="shared" si="56"/>
        <v>0</v>
      </c>
      <c r="CX34" s="65"/>
      <c r="CY34" s="6" t="s">
        <v>5</v>
      </c>
      <c r="CZ34" s="65"/>
      <c r="DA34" s="1">
        <f t="shared" si="57"/>
        <v>0</v>
      </c>
      <c r="DB34" s="66"/>
      <c r="DC34" s="8" t="s">
        <v>5</v>
      </c>
      <c r="DD34" s="66"/>
      <c r="DE34" s="1">
        <f t="shared" si="58"/>
        <v>0</v>
      </c>
      <c r="DF34" s="63"/>
      <c r="DG34" s="10" t="s">
        <v>5</v>
      </c>
      <c r="DH34" s="63"/>
      <c r="DI34" s="1">
        <f t="shared" si="59"/>
        <v>0</v>
      </c>
      <c r="DJ34" s="64"/>
      <c r="DK34" s="12" t="s">
        <v>5</v>
      </c>
      <c r="DL34" s="64"/>
      <c r="DM34" s="1">
        <f t="shared" si="60"/>
        <v>0</v>
      </c>
      <c r="DN34" s="62"/>
      <c r="DO34" s="14" t="s">
        <v>5</v>
      </c>
      <c r="DP34" s="62"/>
      <c r="DQ34" s="1">
        <f t="shared" si="61"/>
        <v>0</v>
      </c>
      <c r="DR34" s="61"/>
      <c r="DS34" s="16" t="s">
        <v>5</v>
      </c>
      <c r="DT34" s="61"/>
      <c r="DU34" s="1">
        <f t="shared" si="62"/>
        <v>0</v>
      </c>
      <c r="DV34" s="63"/>
      <c r="DW34" s="10" t="s">
        <v>5</v>
      </c>
      <c r="DX34" s="63"/>
      <c r="DY34" s="1">
        <f t="shared" si="63"/>
        <v>0</v>
      </c>
      <c r="DZ34" s="64"/>
      <c r="EA34" s="12" t="s">
        <v>5</v>
      </c>
      <c r="EB34" s="64"/>
      <c r="EC34" s="1">
        <f t="shared" si="64"/>
        <v>0</v>
      </c>
    </row>
    <row r="35" spans="1:133">
      <c r="A35" s="3" t="s">
        <v>12</v>
      </c>
      <c r="B35" t="str">
        <f t="shared" si="32"/>
        <v>Wierna - Nowiny</v>
      </c>
      <c r="C35" s="21">
        <f t="shared" si="32"/>
        <v>1</v>
      </c>
      <c r="D35" s="21" t="str">
        <f t="shared" si="32"/>
        <v>:</v>
      </c>
      <c r="E35" s="21">
        <f t="shared" si="32"/>
        <v>0</v>
      </c>
      <c r="F35" s="62">
        <v>1</v>
      </c>
      <c r="G35" s="14" t="s">
        <v>5</v>
      </c>
      <c r="H35" s="62">
        <v>1</v>
      </c>
      <c r="I35" s="62">
        <f t="shared" si="33"/>
        <v>0</v>
      </c>
      <c r="J35" s="62">
        <v>2</v>
      </c>
      <c r="K35" s="14" t="s">
        <v>5</v>
      </c>
      <c r="L35" s="62">
        <v>2</v>
      </c>
      <c r="M35" s="62">
        <f t="shared" si="34"/>
        <v>0</v>
      </c>
      <c r="N35" s="62">
        <v>0</v>
      </c>
      <c r="O35" s="14" t="s">
        <v>5</v>
      </c>
      <c r="P35" s="62">
        <v>1</v>
      </c>
      <c r="Q35" s="62">
        <f t="shared" si="35"/>
        <v>0</v>
      </c>
      <c r="R35" s="62">
        <v>1</v>
      </c>
      <c r="S35" s="14" t="s">
        <v>5</v>
      </c>
      <c r="T35" s="62">
        <v>1</v>
      </c>
      <c r="U35" s="62">
        <f t="shared" si="36"/>
        <v>0</v>
      </c>
      <c r="V35" s="62">
        <v>2</v>
      </c>
      <c r="W35" s="14" t="s">
        <v>5</v>
      </c>
      <c r="X35" s="62">
        <v>1</v>
      </c>
      <c r="Y35" s="62">
        <f t="shared" si="37"/>
        <v>0</v>
      </c>
      <c r="Z35" s="62">
        <v>1</v>
      </c>
      <c r="AA35" s="14" t="s">
        <v>5</v>
      </c>
      <c r="AB35" s="62">
        <v>1</v>
      </c>
      <c r="AC35" s="62">
        <f t="shared" si="38"/>
        <v>0</v>
      </c>
      <c r="AD35" s="62">
        <v>0</v>
      </c>
      <c r="AE35" s="14" t="s">
        <v>5</v>
      </c>
      <c r="AF35" s="62">
        <v>1</v>
      </c>
      <c r="AG35" s="62">
        <f t="shared" si="39"/>
        <v>0</v>
      </c>
      <c r="AH35" s="62">
        <v>1</v>
      </c>
      <c r="AI35" s="14" t="s">
        <v>5</v>
      </c>
      <c r="AJ35" s="62">
        <v>1</v>
      </c>
      <c r="AK35" s="62">
        <f t="shared" si="40"/>
        <v>0</v>
      </c>
      <c r="AL35" s="62">
        <v>2</v>
      </c>
      <c r="AM35" s="14" t="s">
        <v>5</v>
      </c>
      <c r="AN35" s="62">
        <v>2</v>
      </c>
      <c r="AO35" s="1">
        <f t="shared" si="41"/>
        <v>0</v>
      </c>
      <c r="AP35" s="61"/>
      <c r="AQ35" s="16" t="s">
        <v>5</v>
      </c>
      <c r="AR35" s="61"/>
      <c r="AS35" s="61">
        <f t="shared" si="42"/>
        <v>0</v>
      </c>
      <c r="AT35" s="61"/>
      <c r="AU35" s="16" t="s">
        <v>5</v>
      </c>
      <c r="AV35" s="61"/>
      <c r="AW35" s="61">
        <f t="shared" si="43"/>
        <v>0</v>
      </c>
      <c r="AX35" s="61"/>
      <c r="AY35" s="16" t="s">
        <v>5</v>
      </c>
      <c r="AZ35" s="61"/>
      <c r="BA35" s="61">
        <f t="shared" si="44"/>
        <v>0</v>
      </c>
      <c r="BB35" s="61"/>
      <c r="BC35" s="16" t="s">
        <v>5</v>
      </c>
      <c r="BD35" s="61"/>
      <c r="BE35" s="61">
        <f t="shared" si="45"/>
        <v>0</v>
      </c>
      <c r="BF35" s="61"/>
      <c r="BG35" s="16" t="s">
        <v>5</v>
      </c>
      <c r="BH35" s="61"/>
      <c r="BI35" s="61">
        <f t="shared" si="46"/>
        <v>0</v>
      </c>
      <c r="BJ35" s="61"/>
      <c r="BK35" s="16" t="s">
        <v>5</v>
      </c>
      <c r="BL35" s="61"/>
      <c r="BM35" s="61">
        <f t="shared" si="47"/>
        <v>0</v>
      </c>
      <c r="BN35" s="61"/>
      <c r="BO35" s="16" t="s">
        <v>5</v>
      </c>
      <c r="BP35" s="61"/>
      <c r="BQ35" s="61">
        <f t="shared" si="48"/>
        <v>0</v>
      </c>
      <c r="BR35" s="61"/>
      <c r="BS35" s="16" t="s">
        <v>5</v>
      </c>
      <c r="BT35" s="61"/>
      <c r="BU35" s="61">
        <f t="shared" si="49"/>
        <v>0</v>
      </c>
      <c r="BV35" s="61"/>
      <c r="BW35" s="16" t="s">
        <v>5</v>
      </c>
      <c r="BX35" s="61"/>
      <c r="BY35" s="1">
        <f t="shared" si="50"/>
        <v>0</v>
      </c>
      <c r="BZ35" s="63"/>
      <c r="CA35" s="10" t="s">
        <v>5</v>
      </c>
      <c r="CB35" s="63"/>
      <c r="CC35" s="1">
        <f t="shared" si="51"/>
        <v>0</v>
      </c>
      <c r="CD35" s="64"/>
      <c r="CE35" s="12" t="s">
        <v>5</v>
      </c>
      <c r="CF35" s="64"/>
      <c r="CG35" s="1">
        <f t="shared" si="52"/>
        <v>0</v>
      </c>
      <c r="CH35" s="62"/>
      <c r="CI35" s="14" t="s">
        <v>5</v>
      </c>
      <c r="CJ35" s="62"/>
      <c r="CK35" s="1">
        <f t="shared" si="53"/>
        <v>0</v>
      </c>
      <c r="CL35" s="61"/>
      <c r="CM35" s="16" t="s">
        <v>5</v>
      </c>
      <c r="CN35" s="61"/>
      <c r="CO35" s="1">
        <f t="shared" si="54"/>
        <v>0</v>
      </c>
      <c r="CP35" s="63"/>
      <c r="CQ35" s="10" t="s">
        <v>5</v>
      </c>
      <c r="CR35" s="63"/>
      <c r="CS35" s="1">
        <f t="shared" si="55"/>
        <v>0</v>
      </c>
      <c r="CT35" s="64"/>
      <c r="CU35" s="12" t="s">
        <v>5</v>
      </c>
      <c r="CV35" s="64"/>
      <c r="CW35" s="1">
        <f t="shared" si="56"/>
        <v>0</v>
      </c>
      <c r="CX35" s="65"/>
      <c r="CY35" s="6" t="s">
        <v>5</v>
      </c>
      <c r="CZ35" s="65"/>
      <c r="DA35" s="1">
        <f t="shared" si="57"/>
        <v>0</v>
      </c>
      <c r="DB35" s="66"/>
      <c r="DC35" s="8" t="s">
        <v>5</v>
      </c>
      <c r="DD35" s="66"/>
      <c r="DE35" s="1">
        <f t="shared" si="58"/>
        <v>0</v>
      </c>
      <c r="DF35" s="63"/>
      <c r="DG35" s="10" t="s">
        <v>5</v>
      </c>
      <c r="DH35" s="63"/>
      <c r="DI35" s="1">
        <f t="shared" si="59"/>
        <v>0</v>
      </c>
      <c r="DJ35" s="64"/>
      <c r="DK35" s="12" t="s">
        <v>5</v>
      </c>
      <c r="DL35" s="64"/>
      <c r="DM35" s="1">
        <f t="shared" si="60"/>
        <v>0</v>
      </c>
      <c r="DN35" s="62"/>
      <c r="DO35" s="14" t="s">
        <v>5</v>
      </c>
      <c r="DP35" s="62"/>
      <c r="DQ35" s="1">
        <f t="shared" si="61"/>
        <v>0</v>
      </c>
      <c r="DR35" s="61"/>
      <c r="DS35" s="16" t="s">
        <v>5</v>
      </c>
      <c r="DT35" s="61"/>
      <c r="DU35" s="1">
        <f t="shared" si="62"/>
        <v>0</v>
      </c>
      <c r="DV35" s="63"/>
      <c r="DW35" s="10" t="s">
        <v>5</v>
      </c>
      <c r="DX35" s="63"/>
      <c r="DY35" s="1">
        <f t="shared" si="63"/>
        <v>0</v>
      </c>
      <c r="DZ35" s="64"/>
      <c r="EA35" s="12" t="s">
        <v>5</v>
      </c>
      <c r="EB35" s="64"/>
      <c r="EC35" s="1">
        <f t="shared" si="64"/>
        <v>0</v>
      </c>
    </row>
    <row r="36" spans="1:133">
      <c r="A36" s="3" t="s">
        <v>13</v>
      </c>
      <c r="B36" t="str">
        <f t="shared" si="32"/>
        <v>Pogoń - Nida</v>
      </c>
      <c r="C36" s="21">
        <f t="shared" si="32"/>
        <v>2</v>
      </c>
      <c r="D36" s="21" t="str">
        <f t="shared" si="32"/>
        <v>:</v>
      </c>
      <c r="E36" s="21">
        <f t="shared" si="32"/>
        <v>1</v>
      </c>
      <c r="F36" s="62">
        <v>2</v>
      </c>
      <c r="G36" s="14" t="s">
        <v>5</v>
      </c>
      <c r="H36" s="62">
        <v>1</v>
      </c>
      <c r="I36" s="62">
        <f t="shared" si="33"/>
        <v>1</v>
      </c>
      <c r="J36" s="62">
        <v>2</v>
      </c>
      <c r="K36" s="14" t="s">
        <v>5</v>
      </c>
      <c r="L36" s="62">
        <v>0</v>
      </c>
      <c r="M36" s="62">
        <f t="shared" si="34"/>
        <v>0</v>
      </c>
      <c r="N36" s="62">
        <v>2</v>
      </c>
      <c r="O36" s="14" t="s">
        <v>5</v>
      </c>
      <c r="P36" s="62">
        <v>1</v>
      </c>
      <c r="Q36" s="62">
        <f t="shared" si="35"/>
        <v>1</v>
      </c>
      <c r="R36" s="62">
        <v>2</v>
      </c>
      <c r="S36" s="14" t="s">
        <v>5</v>
      </c>
      <c r="T36" s="62">
        <v>0</v>
      </c>
      <c r="U36" s="62">
        <f t="shared" si="36"/>
        <v>0</v>
      </c>
      <c r="V36" s="62">
        <v>2</v>
      </c>
      <c r="W36" s="14" t="s">
        <v>5</v>
      </c>
      <c r="X36" s="62">
        <v>1</v>
      </c>
      <c r="Y36" s="62">
        <f t="shared" si="37"/>
        <v>1</v>
      </c>
      <c r="Z36" s="62">
        <v>1</v>
      </c>
      <c r="AA36" s="14" t="s">
        <v>5</v>
      </c>
      <c r="AB36" s="62">
        <v>1</v>
      </c>
      <c r="AC36" s="62">
        <f t="shared" si="38"/>
        <v>0</v>
      </c>
      <c r="AD36" s="62">
        <v>1</v>
      </c>
      <c r="AE36" s="14" t="s">
        <v>5</v>
      </c>
      <c r="AF36" s="62">
        <v>0</v>
      </c>
      <c r="AG36" s="62">
        <f t="shared" si="39"/>
        <v>0</v>
      </c>
      <c r="AH36" s="62">
        <v>2</v>
      </c>
      <c r="AI36" s="14" t="s">
        <v>5</v>
      </c>
      <c r="AJ36" s="62">
        <v>1</v>
      </c>
      <c r="AK36" s="62">
        <f t="shared" si="40"/>
        <v>1</v>
      </c>
      <c r="AL36" s="62">
        <v>2</v>
      </c>
      <c r="AM36" s="14" t="s">
        <v>5</v>
      </c>
      <c r="AN36" s="62">
        <v>1</v>
      </c>
      <c r="AO36" s="1">
        <f t="shared" si="41"/>
        <v>1</v>
      </c>
      <c r="AP36" s="61"/>
      <c r="AQ36" s="16" t="s">
        <v>5</v>
      </c>
      <c r="AR36" s="61"/>
      <c r="AS36" s="61">
        <f t="shared" si="42"/>
        <v>0</v>
      </c>
      <c r="AT36" s="61"/>
      <c r="AU36" s="16" t="s">
        <v>5</v>
      </c>
      <c r="AV36" s="61"/>
      <c r="AW36" s="61">
        <f t="shared" si="43"/>
        <v>0</v>
      </c>
      <c r="AX36" s="61"/>
      <c r="AY36" s="16" t="s">
        <v>5</v>
      </c>
      <c r="AZ36" s="61"/>
      <c r="BA36" s="61">
        <f t="shared" si="44"/>
        <v>0</v>
      </c>
      <c r="BB36" s="61"/>
      <c r="BC36" s="16" t="s">
        <v>5</v>
      </c>
      <c r="BD36" s="61"/>
      <c r="BE36" s="61">
        <f t="shared" si="45"/>
        <v>0</v>
      </c>
      <c r="BF36" s="61"/>
      <c r="BG36" s="16" t="s">
        <v>5</v>
      </c>
      <c r="BH36" s="61"/>
      <c r="BI36" s="61">
        <f t="shared" si="46"/>
        <v>0</v>
      </c>
      <c r="BJ36" s="61"/>
      <c r="BK36" s="16" t="s">
        <v>5</v>
      </c>
      <c r="BL36" s="61"/>
      <c r="BM36" s="61">
        <f t="shared" si="47"/>
        <v>0</v>
      </c>
      <c r="BN36" s="61"/>
      <c r="BO36" s="16" t="s">
        <v>5</v>
      </c>
      <c r="BP36" s="61"/>
      <c r="BQ36" s="61">
        <f t="shared" si="48"/>
        <v>0</v>
      </c>
      <c r="BR36" s="61"/>
      <c r="BS36" s="16" t="s">
        <v>5</v>
      </c>
      <c r="BT36" s="61"/>
      <c r="BU36" s="61">
        <f t="shared" si="49"/>
        <v>0</v>
      </c>
      <c r="BV36" s="61"/>
      <c r="BW36" s="16" t="s">
        <v>5</v>
      </c>
      <c r="BX36" s="61"/>
      <c r="BY36" s="1">
        <f t="shared" si="50"/>
        <v>0</v>
      </c>
      <c r="BZ36" s="63"/>
      <c r="CA36" s="10" t="s">
        <v>5</v>
      </c>
      <c r="CB36" s="63"/>
      <c r="CC36" s="1">
        <f t="shared" si="51"/>
        <v>0</v>
      </c>
      <c r="CD36" s="64"/>
      <c r="CE36" s="12" t="s">
        <v>5</v>
      </c>
      <c r="CF36" s="64"/>
      <c r="CG36" s="1">
        <f t="shared" si="52"/>
        <v>0</v>
      </c>
      <c r="CH36" s="62"/>
      <c r="CI36" s="14" t="s">
        <v>5</v>
      </c>
      <c r="CJ36" s="62"/>
      <c r="CK36" s="1">
        <f t="shared" si="53"/>
        <v>0</v>
      </c>
      <c r="CL36" s="61"/>
      <c r="CM36" s="16" t="s">
        <v>5</v>
      </c>
      <c r="CN36" s="61"/>
      <c r="CO36" s="1">
        <f t="shared" si="54"/>
        <v>0</v>
      </c>
      <c r="CP36" s="63"/>
      <c r="CQ36" s="10" t="s">
        <v>5</v>
      </c>
      <c r="CR36" s="63"/>
      <c r="CS36" s="1">
        <f t="shared" si="55"/>
        <v>0</v>
      </c>
      <c r="CT36" s="64"/>
      <c r="CU36" s="12" t="s">
        <v>5</v>
      </c>
      <c r="CV36" s="64"/>
      <c r="CW36" s="1">
        <f t="shared" si="56"/>
        <v>0</v>
      </c>
      <c r="CX36" s="65"/>
      <c r="CY36" s="6" t="s">
        <v>5</v>
      </c>
      <c r="CZ36" s="65"/>
      <c r="DA36" s="1">
        <f t="shared" si="57"/>
        <v>0</v>
      </c>
      <c r="DB36" s="66"/>
      <c r="DC36" s="8" t="s">
        <v>5</v>
      </c>
      <c r="DD36" s="66"/>
      <c r="DE36" s="1">
        <f t="shared" si="58"/>
        <v>0</v>
      </c>
      <c r="DF36" s="63"/>
      <c r="DG36" s="10" t="s">
        <v>5</v>
      </c>
      <c r="DH36" s="63"/>
      <c r="DI36" s="1">
        <f t="shared" si="59"/>
        <v>0</v>
      </c>
      <c r="DJ36" s="64"/>
      <c r="DK36" s="12" t="s">
        <v>5</v>
      </c>
      <c r="DL36" s="64"/>
      <c r="DM36" s="1">
        <f t="shared" si="60"/>
        <v>0</v>
      </c>
      <c r="DN36" s="62"/>
      <c r="DO36" s="14" t="s">
        <v>5</v>
      </c>
      <c r="DP36" s="62"/>
      <c r="DQ36" s="1">
        <f t="shared" si="61"/>
        <v>0</v>
      </c>
      <c r="DR36" s="61"/>
      <c r="DS36" s="16" t="s">
        <v>5</v>
      </c>
      <c r="DT36" s="61"/>
      <c r="DU36" s="1">
        <f t="shared" si="62"/>
        <v>0</v>
      </c>
      <c r="DV36" s="63"/>
      <c r="DW36" s="10" t="s">
        <v>5</v>
      </c>
      <c r="DX36" s="63"/>
      <c r="DY36" s="1">
        <f t="shared" si="63"/>
        <v>0</v>
      </c>
      <c r="DZ36" s="64"/>
      <c r="EA36" s="12" t="s">
        <v>5</v>
      </c>
      <c r="EB36" s="64"/>
      <c r="EC36" s="1">
        <f t="shared" si="64"/>
        <v>0</v>
      </c>
    </row>
    <row r="37" spans="1:133">
      <c r="A37" s="3" t="s">
        <v>14</v>
      </c>
      <c r="B37" t="str">
        <f t="shared" si="32"/>
        <v>Neptun - Alit</v>
      </c>
      <c r="C37" s="21">
        <f t="shared" si="32"/>
        <v>4</v>
      </c>
      <c r="D37" s="21" t="str">
        <f t="shared" si="32"/>
        <v>:</v>
      </c>
      <c r="E37" s="21">
        <f t="shared" si="32"/>
        <v>0</v>
      </c>
      <c r="F37" s="62">
        <v>2</v>
      </c>
      <c r="G37" s="14" t="s">
        <v>5</v>
      </c>
      <c r="H37" s="62">
        <v>0</v>
      </c>
      <c r="I37" s="62">
        <f t="shared" si="33"/>
        <v>0</v>
      </c>
      <c r="J37" s="62">
        <v>2</v>
      </c>
      <c r="K37" s="14" t="s">
        <v>5</v>
      </c>
      <c r="L37" s="62">
        <v>0</v>
      </c>
      <c r="M37" s="62">
        <f t="shared" si="34"/>
        <v>0</v>
      </c>
      <c r="N37" s="62">
        <v>2</v>
      </c>
      <c r="O37" s="14" t="s">
        <v>5</v>
      </c>
      <c r="P37" s="62">
        <v>0</v>
      </c>
      <c r="Q37" s="62">
        <f t="shared" si="35"/>
        <v>0</v>
      </c>
      <c r="R37" s="62">
        <v>2</v>
      </c>
      <c r="S37" s="14" t="s">
        <v>5</v>
      </c>
      <c r="T37" s="62">
        <v>0</v>
      </c>
      <c r="U37" s="62">
        <f t="shared" si="36"/>
        <v>0</v>
      </c>
      <c r="V37" s="62">
        <v>2</v>
      </c>
      <c r="W37" s="14" t="s">
        <v>5</v>
      </c>
      <c r="X37" s="62">
        <v>1</v>
      </c>
      <c r="Y37" s="62">
        <f t="shared" si="37"/>
        <v>0</v>
      </c>
      <c r="Z37" s="62">
        <v>3</v>
      </c>
      <c r="AA37" s="14" t="s">
        <v>5</v>
      </c>
      <c r="AB37" s="62">
        <v>0</v>
      </c>
      <c r="AC37" s="62">
        <f t="shared" si="38"/>
        <v>0</v>
      </c>
      <c r="AD37" s="62">
        <v>2</v>
      </c>
      <c r="AE37" s="14" t="s">
        <v>5</v>
      </c>
      <c r="AF37" s="62">
        <v>0</v>
      </c>
      <c r="AG37" s="62">
        <f t="shared" si="39"/>
        <v>0</v>
      </c>
      <c r="AH37" s="62">
        <v>3</v>
      </c>
      <c r="AI37" s="14" t="s">
        <v>5</v>
      </c>
      <c r="AJ37" s="62">
        <v>0</v>
      </c>
      <c r="AK37" s="62">
        <f t="shared" si="40"/>
        <v>0</v>
      </c>
      <c r="AL37" s="62">
        <v>2</v>
      </c>
      <c r="AM37" s="14" t="s">
        <v>5</v>
      </c>
      <c r="AN37" s="62">
        <v>1</v>
      </c>
      <c r="AO37" s="1">
        <f t="shared" si="41"/>
        <v>0</v>
      </c>
      <c r="AP37" s="61"/>
      <c r="AQ37" s="16" t="s">
        <v>5</v>
      </c>
      <c r="AR37" s="61"/>
      <c r="AS37" s="61">
        <f t="shared" si="42"/>
        <v>0</v>
      </c>
      <c r="AT37" s="61"/>
      <c r="AU37" s="16" t="s">
        <v>5</v>
      </c>
      <c r="AV37" s="61"/>
      <c r="AW37" s="61">
        <f t="shared" si="43"/>
        <v>0</v>
      </c>
      <c r="AX37" s="61"/>
      <c r="AY37" s="16" t="s">
        <v>5</v>
      </c>
      <c r="AZ37" s="61"/>
      <c r="BA37" s="61">
        <f t="shared" si="44"/>
        <v>0</v>
      </c>
      <c r="BB37" s="61"/>
      <c r="BC37" s="16" t="s">
        <v>5</v>
      </c>
      <c r="BD37" s="61"/>
      <c r="BE37" s="61">
        <f t="shared" si="45"/>
        <v>0</v>
      </c>
      <c r="BF37" s="61"/>
      <c r="BG37" s="16" t="s">
        <v>5</v>
      </c>
      <c r="BH37" s="61"/>
      <c r="BI37" s="61">
        <f t="shared" si="46"/>
        <v>0</v>
      </c>
      <c r="BJ37" s="61"/>
      <c r="BK37" s="16" t="s">
        <v>5</v>
      </c>
      <c r="BL37" s="61"/>
      <c r="BM37" s="61">
        <f t="shared" si="47"/>
        <v>0</v>
      </c>
      <c r="BN37" s="61"/>
      <c r="BO37" s="16" t="s">
        <v>5</v>
      </c>
      <c r="BP37" s="61"/>
      <c r="BQ37" s="61">
        <f t="shared" si="48"/>
        <v>0</v>
      </c>
      <c r="BR37" s="61"/>
      <c r="BS37" s="16" t="s">
        <v>5</v>
      </c>
      <c r="BT37" s="61"/>
      <c r="BU37" s="61">
        <f t="shared" si="49"/>
        <v>0</v>
      </c>
      <c r="BV37" s="61"/>
      <c r="BW37" s="16" t="s">
        <v>5</v>
      </c>
      <c r="BX37" s="61"/>
      <c r="BY37" s="1">
        <f t="shared" si="50"/>
        <v>0</v>
      </c>
      <c r="BZ37" s="63"/>
      <c r="CA37" s="10" t="s">
        <v>5</v>
      </c>
      <c r="CB37" s="63"/>
      <c r="CC37" s="1">
        <f t="shared" si="51"/>
        <v>0</v>
      </c>
      <c r="CD37" s="64"/>
      <c r="CE37" s="12" t="s">
        <v>5</v>
      </c>
      <c r="CF37" s="64"/>
      <c r="CG37" s="1">
        <f t="shared" si="52"/>
        <v>0</v>
      </c>
      <c r="CH37" s="62"/>
      <c r="CI37" s="14" t="s">
        <v>5</v>
      </c>
      <c r="CJ37" s="62"/>
      <c r="CK37" s="1">
        <f t="shared" si="53"/>
        <v>0</v>
      </c>
      <c r="CL37" s="61"/>
      <c r="CM37" s="16" t="s">
        <v>5</v>
      </c>
      <c r="CN37" s="61"/>
      <c r="CO37" s="1">
        <f t="shared" si="54"/>
        <v>0</v>
      </c>
      <c r="CP37" s="63"/>
      <c r="CQ37" s="10" t="s">
        <v>5</v>
      </c>
      <c r="CR37" s="63"/>
      <c r="CS37" s="1">
        <f t="shared" si="55"/>
        <v>0</v>
      </c>
      <c r="CT37" s="64"/>
      <c r="CU37" s="12" t="s">
        <v>5</v>
      </c>
      <c r="CV37" s="64"/>
      <c r="CW37" s="1">
        <f t="shared" si="56"/>
        <v>0</v>
      </c>
      <c r="CX37" s="65"/>
      <c r="CY37" s="6" t="s">
        <v>5</v>
      </c>
      <c r="CZ37" s="65"/>
      <c r="DA37" s="1">
        <f t="shared" si="57"/>
        <v>0</v>
      </c>
      <c r="DB37" s="66"/>
      <c r="DC37" s="8" t="s">
        <v>5</v>
      </c>
      <c r="DD37" s="66"/>
      <c r="DE37" s="1">
        <f t="shared" si="58"/>
        <v>0</v>
      </c>
      <c r="DF37" s="63"/>
      <c r="DG37" s="10" t="s">
        <v>5</v>
      </c>
      <c r="DH37" s="63"/>
      <c r="DI37" s="1">
        <f t="shared" si="59"/>
        <v>0</v>
      </c>
      <c r="DJ37" s="64"/>
      <c r="DK37" s="12" t="s">
        <v>5</v>
      </c>
      <c r="DL37" s="64"/>
      <c r="DM37" s="1">
        <f t="shared" si="60"/>
        <v>0</v>
      </c>
      <c r="DN37" s="62"/>
      <c r="DO37" s="14" t="s">
        <v>5</v>
      </c>
      <c r="DP37" s="62"/>
      <c r="DQ37" s="1">
        <f t="shared" si="61"/>
        <v>0</v>
      </c>
      <c r="DR37" s="61"/>
      <c r="DS37" s="16" t="s">
        <v>5</v>
      </c>
      <c r="DT37" s="61"/>
      <c r="DU37" s="1">
        <f t="shared" si="62"/>
        <v>0</v>
      </c>
      <c r="DV37" s="63"/>
      <c r="DW37" s="10" t="s">
        <v>5</v>
      </c>
      <c r="DX37" s="63"/>
      <c r="DY37" s="1">
        <f t="shared" si="63"/>
        <v>0</v>
      </c>
      <c r="DZ37" s="64"/>
      <c r="EA37" s="12" t="s">
        <v>5</v>
      </c>
      <c r="EB37" s="64"/>
      <c r="EC37" s="1">
        <f t="shared" si="64"/>
        <v>0</v>
      </c>
    </row>
    <row r="38" spans="1:133">
      <c r="A38" s="3" t="s">
        <v>15</v>
      </c>
      <c r="B38" t="str">
        <f t="shared" si="32"/>
        <v>Naprzód-Klimontowianka</v>
      </c>
      <c r="C38" s="21">
        <f t="shared" si="32"/>
        <v>3</v>
      </c>
      <c r="D38" s="21" t="str">
        <f t="shared" si="32"/>
        <v>:</v>
      </c>
      <c r="E38" s="21">
        <f t="shared" si="32"/>
        <v>2</v>
      </c>
      <c r="F38" s="62">
        <v>2</v>
      </c>
      <c r="G38" s="14" t="s">
        <v>5</v>
      </c>
      <c r="H38" s="62">
        <v>2</v>
      </c>
      <c r="I38" s="62">
        <f t="shared" si="33"/>
        <v>0</v>
      </c>
      <c r="J38" s="62">
        <v>3</v>
      </c>
      <c r="K38" s="14" t="s">
        <v>5</v>
      </c>
      <c r="L38" s="62">
        <v>1</v>
      </c>
      <c r="M38" s="62">
        <f t="shared" si="34"/>
        <v>0</v>
      </c>
      <c r="N38" s="62">
        <v>2</v>
      </c>
      <c r="O38" s="14" t="s">
        <v>5</v>
      </c>
      <c r="P38" s="62">
        <v>1</v>
      </c>
      <c r="Q38" s="62">
        <f t="shared" si="35"/>
        <v>0</v>
      </c>
      <c r="R38" s="62">
        <v>3</v>
      </c>
      <c r="S38" s="14" t="s">
        <v>5</v>
      </c>
      <c r="T38" s="62">
        <v>0</v>
      </c>
      <c r="U38" s="62">
        <f t="shared" si="36"/>
        <v>0</v>
      </c>
      <c r="V38" s="62">
        <v>2</v>
      </c>
      <c r="W38" s="14" t="s">
        <v>5</v>
      </c>
      <c r="X38" s="62">
        <v>0</v>
      </c>
      <c r="Y38" s="62">
        <f t="shared" si="37"/>
        <v>0</v>
      </c>
      <c r="Z38" s="62">
        <v>2</v>
      </c>
      <c r="AA38" s="14" t="s">
        <v>5</v>
      </c>
      <c r="AB38" s="62">
        <v>0</v>
      </c>
      <c r="AC38" s="62">
        <f t="shared" si="38"/>
        <v>0</v>
      </c>
      <c r="AD38" s="62">
        <v>2</v>
      </c>
      <c r="AE38" s="14" t="s">
        <v>5</v>
      </c>
      <c r="AF38" s="62">
        <v>0</v>
      </c>
      <c r="AG38" s="62">
        <f t="shared" si="39"/>
        <v>0</v>
      </c>
      <c r="AH38" s="62">
        <v>2</v>
      </c>
      <c r="AI38" s="14" t="s">
        <v>5</v>
      </c>
      <c r="AJ38" s="62">
        <v>0</v>
      </c>
      <c r="AK38" s="62">
        <f t="shared" si="40"/>
        <v>0</v>
      </c>
      <c r="AL38" s="62">
        <v>2</v>
      </c>
      <c r="AM38" s="14" t="s">
        <v>5</v>
      </c>
      <c r="AN38" s="62">
        <v>0</v>
      </c>
      <c r="AO38" s="1">
        <f t="shared" si="41"/>
        <v>0</v>
      </c>
      <c r="AP38" s="61"/>
      <c r="AQ38" s="16" t="s">
        <v>5</v>
      </c>
      <c r="AR38" s="61"/>
      <c r="AS38" s="61">
        <f t="shared" si="42"/>
        <v>0</v>
      </c>
      <c r="AT38" s="61"/>
      <c r="AU38" s="16" t="s">
        <v>5</v>
      </c>
      <c r="AV38" s="61"/>
      <c r="AW38" s="61">
        <f t="shared" si="43"/>
        <v>0</v>
      </c>
      <c r="AX38" s="61"/>
      <c r="AY38" s="16" t="s">
        <v>5</v>
      </c>
      <c r="AZ38" s="61"/>
      <c r="BA38" s="61">
        <f t="shared" si="44"/>
        <v>0</v>
      </c>
      <c r="BB38" s="61"/>
      <c r="BC38" s="16" t="s">
        <v>5</v>
      </c>
      <c r="BD38" s="61"/>
      <c r="BE38" s="61">
        <f t="shared" si="45"/>
        <v>0</v>
      </c>
      <c r="BF38" s="61"/>
      <c r="BG38" s="16" t="s">
        <v>5</v>
      </c>
      <c r="BH38" s="61"/>
      <c r="BI38" s="61">
        <f t="shared" si="46"/>
        <v>0</v>
      </c>
      <c r="BJ38" s="61"/>
      <c r="BK38" s="16" t="s">
        <v>5</v>
      </c>
      <c r="BL38" s="61"/>
      <c r="BM38" s="61">
        <f t="shared" si="47"/>
        <v>0</v>
      </c>
      <c r="BN38" s="61"/>
      <c r="BO38" s="16" t="s">
        <v>5</v>
      </c>
      <c r="BP38" s="61"/>
      <c r="BQ38" s="61">
        <f t="shared" si="48"/>
        <v>0</v>
      </c>
      <c r="BR38" s="61"/>
      <c r="BS38" s="16" t="s">
        <v>5</v>
      </c>
      <c r="BT38" s="61"/>
      <c r="BU38" s="61">
        <f t="shared" si="49"/>
        <v>0</v>
      </c>
      <c r="BV38" s="61"/>
      <c r="BW38" s="16" t="s">
        <v>5</v>
      </c>
      <c r="BX38" s="61"/>
      <c r="BY38" s="1">
        <f t="shared" si="50"/>
        <v>0</v>
      </c>
      <c r="BZ38" s="63"/>
      <c r="CA38" s="10" t="s">
        <v>5</v>
      </c>
      <c r="CB38" s="63"/>
      <c r="CC38" s="1">
        <f t="shared" si="51"/>
        <v>0</v>
      </c>
      <c r="CD38" s="64"/>
      <c r="CE38" s="12" t="s">
        <v>5</v>
      </c>
      <c r="CF38" s="64"/>
      <c r="CG38" s="1">
        <f t="shared" si="52"/>
        <v>0</v>
      </c>
      <c r="CH38" s="62"/>
      <c r="CI38" s="14" t="s">
        <v>5</v>
      </c>
      <c r="CJ38" s="62"/>
      <c r="CK38" s="1">
        <f t="shared" si="53"/>
        <v>0</v>
      </c>
      <c r="CL38" s="61"/>
      <c r="CM38" s="16" t="s">
        <v>5</v>
      </c>
      <c r="CN38" s="61"/>
      <c r="CO38" s="1">
        <f t="shared" si="54"/>
        <v>0</v>
      </c>
      <c r="CP38" s="63"/>
      <c r="CQ38" s="10" t="s">
        <v>5</v>
      </c>
      <c r="CR38" s="63"/>
      <c r="CS38" s="1">
        <f t="shared" si="55"/>
        <v>0</v>
      </c>
      <c r="CT38" s="64"/>
      <c r="CU38" s="12" t="s">
        <v>5</v>
      </c>
      <c r="CV38" s="64"/>
      <c r="CW38" s="1">
        <f t="shared" si="56"/>
        <v>0</v>
      </c>
      <c r="CX38" s="65"/>
      <c r="CY38" s="6" t="s">
        <v>5</v>
      </c>
      <c r="CZ38" s="65"/>
      <c r="DA38" s="1">
        <f t="shared" si="57"/>
        <v>0</v>
      </c>
      <c r="DB38" s="66"/>
      <c r="DC38" s="8" t="s">
        <v>5</v>
      </c>
      <c r="DD38" s="66"/>
      <c r="DE38" s="1">
        <f t="shared" si="58"/>
        <v>0</v>
      </c>
      <c r="DF38" s="63"/>
      <c r="DG38" s="10" t="s">
        <v>5</v>
      </c>
      <c r="DH38" s="63"/>
      <c r="DI38" s="1">
        <f t="shared" si="59"/>
        <v>0</v>
      </c>
      <c r="DJ38" s="64"/>
      <c r="DK38" s="12" t="s">
        <v>5</v>
      </c>
      <c r="DL38" s="64"/>
      <c r="DM38" s="1">
        <f t="shared" si="60"/>
        <v>0</v>
      </c>
      <c r="DN38" s="62"/>
      <c r="DO38" s="14" t="s">
        <v>5</v>
      </c>
      <c r="DP38" s="62"/>
      <c r="DQ38" s="1">
        <f t="shared" si="61"/>
        <v>0</v>
      </c>
      <c r="DR38" s="61"/>
      <c r="DS38" s="16" t="s">
        <v>5</v>
      </c>
      <c r="DT38" s="61"/>
      <c r="DU38" s="1">
        <f t="shared" si="62"/>
        <v>0</v>
      </c>
      <c r="DV38" s="63"/>
      <c r="DW38" s="10" t="s">
        <v>5</v>
      </c>
      <c r="DX38" s="63"/>
      <c r="DY38" s="1">
        <f t="shared" si="63"/>
        <v>0</v>
      </c>
      <c r="DZ38" s="64"/>
      <c r="EA38" s="12" t="s">
        <v>5</v>
      </c>
      <c r="EB38" s="64"/>
      <c r="EC38" s="1">
        <f t="shared" si="64"/>
        <v>0</v>
      </c>
    </row>
    <row r="39" spans="1:133">
      <c r="A39" s="3" t="s">
        <v>16</v>
      </c>
      <c r="B39" t="str">
        <f t="shared" si="32"/>
        <v>Łagów - Lubrzanka</v>
      </c>
      <c r="C39" s="21">
        <f t="shared" si="32"/>
        <v>2</v>
      </c>
      <c r="D39" s="21" t="str">
        <f t="shared" si="32"/>
        <v>:</v>
      </c>
      <c r="E39" s="21">
        <f t="shared" si="32"/>
        <v>1</v>
      </c>
      <c r="F39" s="62">
        <v>3</v>
      </c>
      <c r="G39" s="14" t="s">
        <v>5</v>
      </c>
      <c r="H39" s="62">
        <v>1</v>
      </c>
      <c r="I39" s="62">
        <f t="shared" si="33"/>
        <v>0</v>
      </c>
      <c r="J39" s="62">
        <v>2</v>
      </c>
      <c r="K39" s="14" t="s">
        <v>5</v>
      </c>
      <c r="L39" s="62">
        <v>2</v>
      </c>
      <c r="M39" s="62">
        <f t="shared" si="34"/>
        <v>0</v>
      </c>
      <c r="N39" s="62">
        <v>1</v>
      </c>
      <c r="O39" s="14" t="s">
        <v>5</v>
      </c>
      <c r="P39" s="62">
        <v>1</v>
      </c>
      <c r="Q39" s="62">
        <f t="shared" si="35"/>
        <v>0</v>
      </c>
      <c r="R39" s="62">
        <v>1</v>
      </c>
      <c r="S39" s="14" t="s">
        <v>5</v>
      </c>
      <c r="T39" s="62">
        <v>0</v>
      </c>
      <c r="U39" s="62">
        <f t="shared" si="36"/>
        <v>0</v>
      </c>
      <c r="V39" s="62">
        <v>1</v>
      </c>
      <c r="W39" s="14" t="s">
        <v>5</v>
      </c>
      <c r="X39" s="62">
        <v>2</v>
      </c>
      <c r="Y39" s="62">
        <f t="shared" si="37"/>
        <v>0</v>
      </c>
      <c r="Z39" s="62">
        <v>2</v>
      </c>
      <c r="AA39" s="14" t="s">
        <v>5</v>
      </c>
      <c r="AB39" s="62">
        <v>1</v>
      </c>
      <c r="AC39" s="62">
        <f t="shared" si="38"/>
        <v>1</v>
      </c>
      <c r="AD39" s="62">
        <v>1</v>
      </c>
      <c r="AE39" s="14" t="s">
        <v>5</v>
      </c>
      <c r="AF39" s="62">
        <v>1</v>
      </c>
      <c r="AG39" s="62">
        <f t="shared" si="39"/>
        <v>0</v>
      </c>
      <c r="AH39" s="62">
        <v>2</v>
      </c>
      <c r="AI39" s="14" t="s">
        <v>5</v>
      </c>
      <c r="AJ39" s="62">
        <v>0</v>
      </c>
      <c r="AK39" s="62">
        <f t="shared" si="40"/>
        <v>0</v>
      </c>
      <c r="AL39" s="62">
        <v>3</v>
      </c>
      <c r="AM39" s="14" t="s">
        <v>5</v>
      </c>
      <c r="AN39" s="62">
        <v>2</v>
      </c>
      <c r="AO39" s="1">
        <f t="shared" si="41"/>
        <v>0</v>
      </c>
      <c r="AP39" s="61"/>
      <c r="AQ39" s="16" t="s">
        <v>5</v>
      </c>
      <c r="AR39" s="61"/>
      <c r="AS39" s="61">
        <f t="shared" si="42"/>
        <v>0</v>
      </c>
      <c r="AT39" s="61"/>
      <c r="AU39" s="16" t="s">
        <v>5</v>
      </c>
      <c r="AV39" s="61"/>
      <c r="AW39" s="61">
        <f t="shared" si="43"/>
        <v>0</v>
      </c>
      <c r="AX39" s="61"/>
      <c r="AY39" s="16" t="s">
        <v>5</v>
      </c>
      <c r="AZ39" s="61"/>
      <c r="BA39" s="61">
        <f t="shared" si="44"/>
        <v>0</v>
      </c>
      <c r="BB39" s="61"/>
      <c r="BC39" s="16" t="s">
        <v>5</v>
      </c>
      <c r="BD39" s="61"/>
      <c r="BE39" s="61">
        <f t="shared" si="45"/>
        <v>0</v>
      </c>
      <c r="BF39" s="61"/>
      <c r="BG39" s="16" t="s">
        <v>5</v>
      </c>
      <c r="BH39" s="61"/>
      <c r="BI39" s="61">
        <f t="shared" si="46"/>
        <v>0</v>
      </c>
      <c r="BJ39" s="61"/>
      <c r="BK39" s="16" t="s">
        <v>5</v>
      </c>
      <c r="BL39" s="61"/>
      <c r="BM39" s="61">
        <f t="shared" si="47"/>
        <v>0</v>
      </c>
      <c r="BN39" s="61"/>
      <c r="BO39" s="16" t="s">
        <v>5</v>
      </c>
      <c r="BP39" s="61"/>
      <c r="BQ39" s="61">
        <f t="shared" si="48"/>
        <v>0</v>
      </c>
      <c r="BR39" s="61"/>
      <c r="BS39" s="16" t="s">
        <v>5</v>
      </c>
      <c r="BT39" s="61"/>
      <c r="BU39" s="61">
        <f t="shared" si="49"/>
        <v>0</v>
      </c>
      <c r="BV39" s="61"/>
      <c r="BW39" s="16" t="s">
        <v>5</v>
      </c>
      <c r="BX39" s="61"/>
      <c r="BY39" s="1">
        <f t="shared" si="50"/>
        <v>0</v>
      </c>
      <c r="BZ39" s="63"/>
      <c r="CA39" s="10" t="s">
        <v>5</v>
      </c>
      <c r="CB39" s="63"/>
      <c r="CC39" s="1">
        <f t="shared" si="51"/>
        <v>0</v>
      </c>
      <c r="CD39" s="64"/>
      <c r="CE39" s="12" t="s">
        <v>5</v>
      </c>
      <c r="CF39" s="64"/>
      <c r="CG39" s="1">
        <f t="shared" si="52"/>
        <v>0</v>
      </c>
      <c r="CH39" s="62"/>
      <c r="CI39" s="14" t="s">
        <v>5</v>
      </c>
      <c r="CJ39" s="62"/>
      <c r="CK39" s="1">
        <f t="shared" si="53"/>
        <v>0</v>
      </c>
      <c r="CL39" s="61"/>
      <c r="CM39" s="16" t="s">
        <v>5</v>
      </c>
      <c r="CN39" s="61"/>
      <c r="CO39" s="1">
        <f t="shared" si="54"/>
        <v>0</v>
      </c>
      <c r="CP39" s="63"/>
      <c r="CQ39" s="10" t="s">
        <v>5</v>
      </c>
      <c r="CR39" s="63"/>
      <c r="CS39" s="1">
        <f t="shared" si="55"/>
        <v>0</v>
      </c>
      <c r="CT39" s="64"/>
      <c r="CU39" s="12" t="s">
        <v>5</v>
      </c>
      <c r="CV39" s="64"/>
      <c r="CW39" s="1">
        <f t="shared" si="56"/>
        <v>0</v>
      </c>
      <c r="CX39" s="65"/>
      <c r="CY39" s="6" t="s">
        <v>5</v>
      </c>
      <c r="CZ39" s="65"/>
      <c r="DA39" s="1">
        <f t="shared" si="57"/>
        <v>0</v>
      </c>
      <c r="DB39" s="66"/>
      <c r="DC39" s="8" t="s">
        <v>5</v>
      </c>
      <c r="DD39" s="66"/>
      <c r="DE39" s="1">
        <f t="shared" si="58"/>
        <v>0</v>
      </c>
      <c r="DF39" s="63"/>
      <c r="DG39" s="10" t="s">
        <v>5</v>
      </c>
      <c r="DH39" s="63"/>
      <c r="DI39" s="1">
        <f t="shared" si="59"/>
        <v>0</v>
      </c>
      <c r="DJ39" s="64"/>
      <c r="DK39" s="12" t="s">
        <v>5</v>
      </c>
      <c r="DL39" s="64"/>
      <c r="DM39" s="1">
        <f t="shared" si="60"/>
        <v>0</v>
      </c>
      <c r="DN39" s="62"/>
      <c r="DO39" s="14" t="s">
        <v>5</v>
      </c>
      <c r="DP39" s="62"/>
      <c r="DQ39" s="1">
        <f t="shared" si="61"/>
        <v>0</v>
      </c>
      <c r="DR39" s="61"/>
      <c r="DS39" s="16" t="s">
        <v>5</v>
      </c>
      <c r="DT39" s="61"/>
      <c r="DU39" s="1">
        <f t="shared" si="62"/>
        <v>0</v>
      </c>
      <c r="DV39" s="63"/>
      <c r="DW39" s="10" t="s">
        <v>5</v>
      </c>
      <c r="DX39" s="63"/>
      <c r="DY39" s="1">
        <f t="shared" si="63"/>
        <v>0</v>
      </c>
      <c r="DZ39" s="64"/>
      <c r="EA39" s="12" t="s">
        <v>5</v>
      </c>
      <c r="EB39" s="64"/>
      <c r="EC39" s="1">
        <f t="shared" si="64"/>
        <v>0</v>
      </c>
    </row>
    <row r="40" spans="1:133">
      <c r="A40" s="3" t="s">
        <v>17</v>
      </c>
      <c r="B40" t="str">
        <f t="shared" si="32"/>
        <v>Zdrój - Korona II</v>
      </c>
      <c r="C40" s="21">
        <f t="shared" si="32"/>
        <v>0</v>
      </c>
      <c r="D40" s="21" t="str">
        <f t="shared" si="32"/>
        <v>:</v>
      </c>
      <c r="E40" s="21">
        <f t="shared" si="32"/>
        <v>2</v>
      </c>
      <c r="F40" s="62">
        <v>1</v>
      </c>
      <c r="G40" s="14" t="s">
        <v>5</v>
      </c>
      <c r="H40" s="62">
        <v>0</v>
      </c>
      <c r="I40" s="62">
        <f t="shared" si="33"/>
        <v>0</v>
      </c>
      <c r="J40" s="62">
        <v>1</v>
      </c>
      <c r="K40" s="14" t="s">
        <v>5</v>
      </c>
      <c r="L40" s="62">
        <v>2</v>
      </c>
      <c r="M40" s="62">
        <f t="shared" si="34"/>
        <v>0</v>
      </c>
      <c r="N40" s="62">
        <v>1</v>
      </c>
      <c r="O40" s="14" t="s">
        <v>5</v>
      </c>
      <c r="P40" s="62">
        <v>0</v>
      </c>
      <c r="Q40" s="62">
        <f t="shared" si="35"/>
        <v>0</v>
      </c>
      <c r="R40" s="62">
        <v>0</v>
      </c>
      <c r="S40" s="14" t="s">
        <v>5</v>
      </c>
      <c r="T40" s="62">
        <v>2</v>
      </c>
      <c r="U40" s="62">
        <f t="shared" si="36"/>
        <v>1</v>
      </c>
      <c r="V40" s="62">
        <v>1</v>
      </c>
      <c r="W40" s="14" t="s">
        <v>5</v>
      </c>
      <c r="X40" s="62">
        <v>2</v>
      </c>
      <c r="Y40" s="62">
        <f t="shared" si="37"/>
        <v>0</v>
      </c>
      <c r="Z40" s="62">
        <v>3</v>
      </c>
      <c r="AA40" s="14" t="s">
        <v>5</v>
      </c>
      <c r="AB40" s="62">
        <v>1</v>
      </c>
      <c r="AC40" s="62">
        <f t="shared" si="38"/>
        <v>0</v>
      </c>
      <c r="AD40" s="62">
        <v>1</v>
      </c>
      <c r="AE40" s="14" t="s">
        <v>5</v>
      </c>
      <c r="AF40" s="62">
        <v>2</v>
      </c>
      <c r="AG40" s="62">
        <f t="shared" si="39"/>
        <v>0</v>
      </c>
      <c r="AH40" s="62">
        <v>2</v>
      </c>
      <c r="AI40" s="14" t="s">
        <v>5</v>
      </c>
      <c r="AJ40" s="62">
        <v>1</v>
      </c>
      <c r="AK40" s="62">
        <f t="shared" si="40"/>
        <v>0</v>
      </c>
      <c r="AL40" s="62">
        <v>2</v>
      </c>
      <c r="AM40" s="14" t="s">
        <v>5</v>
      </c>
      <c r="AN40" s="62">
        <v>1</v>
      </c>
      <c r="AO40" s="1">
        <f t="shared" si="41"/>
        <v>0</v>
      </c>
      <c r="AP40" s="61"/>
      <c r="AQ40" s="16" t="s">
        <v>5</v>
      </c>
      <c r="AR40" s="61"/>
      <c r="AS40" s="61">
        <f t="shared" si="42"/>
        <v>0</v>
      </c>
      <c r="AT40" s="61"/>
      <c r="AU40" s="16" t="s">
        <v>5</v>
      </c>
      <c r="AV40" s="61"/>
      <c r="AW40" s="61">
        <f t="shared" si="43"/>
        <v>0</v>
      </c>
      <c r="AX40" s="61"/>
      <c r="AY40" s="16" t="s">
        <v>5</v>
      </c>
      <c r="AZ40" s="61"/>
      <c r="BA40" s="61">
        <f t="shared" si="44"/>
        <v>0</v>
      </c>
      <c r="BB40" s="61"/>
      <c r="BC40" s="16" t="s">
        <v>5</v>
      </c>
      <c r="BD40" s="61"/>
      <c r="BE40" s="61">
        <f t="shared" si="45"/>
        <v>0</v>
      </c>
      <c r="BF40" s="61"/>
      <c r="BG40" s="16" t="s">
        <v>5</v>
      </c>
      <c r="BH40" s="61"/>
      <c r="BI40" s="61">
        <f t="shared" si="46"/>
        <v>0</v>
      </c>
      <c r="BJ40" s="61"/>
      <c r="BK40" s="16" t="s">
        <v>5</v>
      </c>
      <c r="BL40" s="61"/>
      <c r="BM40" s="61">
        <f t="shared" si="47"/>
        <v>0</v>
      </c>
      <c r="BN40" s="61"/>
      <c r="BO40" s="16" t="s">
        <v>5</v>
      </c>
      <c r="BP40" s="61"/>
      <c r="BQ40" s="61">
        <f t="shared" si="48"/>
        <v>0</v>
      </c>
      <c r="BR40" s="61"/>
      <c r="BS40" s="16" t="s">
        <v>5</v>
      </c>
      <c r="BT40" s="61"/>
      <c r="BU40" s="61">
        <f t="shared" si="49"/>
        <v>0</v>
      </c>
      <c r="BV40" s="61"/>
      <c r="BW40" s="16" t="s">
        <v>5</v>
      </c>
      <c r="BX40" s="61"/>
      <c r="BY40" s="1">
        <f t="shared" si="50"/>
        <v>0</v>
      </c>
      <c r="BZ40" s="63"/>
      <c r="CA40" s="10" t="s">
        <v>5</v>
      </c>
      <c r="CB40" s="63"/>
      <c r="CC40" s="1">
        <f t="shared" si="51"/>
        <v>0</v>
      </c>
      <c r="CD40" s="64"/>
      <c r="CE40" s="12" t="s">
        <v>5</v>
      </c>
      <c r="CF40" s="64"/>
      <c r="CG40" s="1">
        <f t="shared" si="52"/>
        <v>0</v>
      </c>
      <c r="CH40" s="62"/>
      <c r="CI40" s="14" t="s">
        <v>5</v>
      </c>
      <c r="CJ40" s="62"/>
      <c r="CK40" s="1">
        <f t="shared" si="53"/>
        <v>0</v>
      </c>
      <c r="CL40" s="61"/>
      <c r="CM40" s="16" t="s">
        <v>5</v>
      </c>
      <c r="CN40" s="61"/>
      <c r="CO40" s="1">
        <f t="shared" si="54"/>
        <v>0</v>
      </c>
      <c r="CP40" s="63"/>
      <c r="CQ40" s="10" t="s">
        <v>5</v>
      </c>
      <c r="CR40" s="63"/>
      <c r="CS40" s="1">
        <f t="shared" si="55"/>
        <v>0</v>
      </c>
      <c r="CT40" s="64"/>
      <c r="CU40" s="12" t="s">
        <v>5</v>
      </c>
      <c r="CV40" s="64"/>
      <c r="CW40" s="1">
        <f t="shared" si="56"/>
        <v>0</v>
      </c>
      <c r="CX40" s="65"/>
      <c r="CY40" s="6" t="s">
        <v>5</v>
      </c>
      <c r="CZ40" s="65"/>
      <c r="DA40" s="1">
        <f t="shared" si="57"/>
        <v>0</v>
      </c>
      <c r="DB40" s="66"/>
      <c r="DC40" s="8" t="s">
        <v>5</v>
      </c>
      <c r="DD40" s="66"/>
      <c r="DE40" s="1">
        <f t="shared" si="58"/>
        <v>0</v>
      </c>
      <c r="DF40" s="63"/>
      <c r="DG40" s="10" t="s">
        <v>5</v>
      </c>
      <c r="DH40" s="63"/>
      <c r="DI40" s="1">
        <f t="shared" si="59"/>
        <v>0</v>
      </c>
      <c r="DJ40" s="64"/>
      <c r="DK40" s="12" t="s">
        <v>5</v>
      </c>
      <c r="DL40" s="64"/>
      <c r="DM40" s="1">
        <f t="shared" si="60"/>
        <v>0</v>
      </c>
      <c r="DN40" s="62"/>
      <c r="DO40" s="14" t="s">
        <v>5</v>
      </c>
      <c r="DP40" s="62"/>
      <c r="DQ40" s="1">
        <f t="shared" si="61"/>
        <v>0</v>
      </c>
      <c r="DR40" s="61"/>
      <c r="DS40" s="16" t="s">
        <v>5</v>
      </c>
      <c r="DT40" s="61"/>
      <c r="DU40" s="1">
        <f t="shared" si="62"/>
        <v>0</v>
      </c>
      <c r="DV40" s="63"/>
      <c r="DW40" s="10" t="s">
        <v>5</v>
      </c>
      <c r="DX40" s="63"/>
      <c r="DY40" s="1">
        <f t="shared" si="63"/>
        <v>0</v>
      </c>
      <c r="DZ40" s="64"/>
      <c r="EA40" s="12" t="s">
        <v>5</v>
      </c>
      <c r="EB40" s="64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1</v>
      </c>
      <c r="J41" s="1"/>
      <c r="K41" s="1"/>
      <c r="L41" s="1"/>
      <c r="M41" s="1">
        <f>IF($C28="","",SUM(M28:M40))</f>
        <v>0</v>
      </c>
      <c r="N41" s="1"/>
      <c r="O41" s="1"/>
      <c r="P41" s="1"/>
      <c r="Q41" s="1">
        <f>IF($C28="","",SUM(Q28:Q40))</f>
        <v>2</v>
      </c>
      <c r="R41" s="1"/>
      <c r="S41" s="1"/>
      <c r="T41" s="1"/>
      <c r="U41" s="1">
        <f>IF($C28="","",SUM(U28:U40))</f>
        <v>2</v>
      </c>
      <c r="V41" s="1"/>
      <c r="W41" s="1"/>
      <c r="X41" s="1"/>
      <c r="Y41" s="1">
        <f>IF($C28="","",SUM(Y28:Y40))</f>
        <v>2</v>
      </c>
      <c r="Z41" s="1"/>
      <c r="AA41" s="1"/>
      <c r="AB41" s="1"/>
      <c r="AC41" s="1">
        <f>IF($C28="","",SUM(AC28:AC40))</f>
        <v>1</v>
      </c>
      <c r="AD41" s="1"/>
      <c r="AE41" s="1"/>
      <c r="AF41" s="1"/>
      <c r="AG41" s="1">
        <f>IF($C28="","",SUM(AG28:AG40))</f>
        <v>0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1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41"/>
  <sheetViews>
    <sheetView workbookViewId="0">
      <selection activeCell="E21" sqref="E21"/>
    </sheetView>
  </sheetViews>
  <sheetFormatPr defaultRowHeight="13.8"/>
  <cols>
    <col min="1" max="1" width="3.5" customWidth="1"/>
    <col min="2" max="2" width="21.3984375" customWidth="1"/>
    <col min="3" max="3" width="2.8984375" customWidth="1"/>
    <col min="4" max="4" width="1.3984375" bestFit="1" customWidth="1"/>
    <col min="5" max="5" width="2.8984375" customWidth="1"/>
    <col min="6" max="6" width="3.19921875" customWidth="1"/>
    <col min="7" max="7" width="1.3984375" bestFit="1" customWidth="1"/>
    <col min="8" max="8" width="3.19921875" customWidth="1"/>
    <col min="9" max="9" width="8.5" hidden="1" customWidth="1"/>
    <col min="10" max="10" width="3.19921875" customWidth="1"/>
    <col min="11" max="11" width="1.3984375" bestFit="1" customWidth="1"/>
    <col min="12" max="12" width="3.19921875" customWidth="1"/>
    <col min="13" max="13" width="8.5" hidden="1" customWidth="1"/>
    <col min="14" max="14" width="3.19921875" customWidth="1"/>
    <col min="15" max="15" width="1.3984375" bestFit="1" customWidth="1"/>
    <col min="16" max="16" width="3.19921875" customWidth="1"/>
    <col min="17" max="17" width="8.5" hidden="1" customWidth="1"/>
    <col min="18" max="18" width="3.19921875" customWidth="1"/>
    <col min="19" max="19" width="1.3984375" bestFit="1" customWidth="1"/>
    <col min="20" max="20" width="3.19921875" customWidth="1"/>
    <col min="21" max="21" width="8.5" hidden="1" customWidth="1"/>
    <col min="22" max="22" width="3.19921875" customWidth="1"/>
    <col min="23" max="23" width="1.3984375" bestFit="1" customWidth="1"/>
    <col min="24" max="24" width="3.19921875" customWidth="1"/>
    <col min="25" max="25" width="8.5" hidden="1" customWidth="1"/>
    <col min="26" max="26" width="3.19921875" customWidth="1"/>
    <col min="27" max="27" width="1.3984375" bestFit="1" customWidth="1"/>
    <col min="28" max="28" width="3.19921875" customWidth="1"/>
    <col min="29" max="29" width="8.5" hidden="1" customWidth="1"/>
    <col min="30" max="30" width="3.19921875" customWidth="1"/>
    <col min="31" max="31" width="1.3984375" bestFit="1" customWidth="1"/>
    <col min="32" max="32" width="3.19921875" customWidth="1"/>
    <col min="33" max="33" width="8.5" hidden="1" customWidth="1"/>
    <col min="34" max="34" width="3.19921875" customWidth="1"/>
    <col min="35" max="35" width="1.3984375" bestFit="1" customWidth="1"/>
    <col min="36" max="36" width="3.19921875" customWidth="1"/>
    <col min="37" max="37" width="8.5" hidden="1" customWidth="1"/>
    <col min="38" max="38" width="3.19921875" customWidth="1"/>
    <col min="39" max="39" width="1.3984375" bestFit="1" customWidth="1"/>
    <col min="40" max="40" width="3.19921875" customWidth="1"/>
    <col min="41" max="41" width="8.5" hidden="1" customWidth="1"/>
    <col min="42" max="42" width="3.19921875" customWidth="1"/>
    <col min="43" max="43" width="1.3984375" bestFit="1" customWidth="1"/>
    <col min="44" max="44" width="3.19921875" customWidth="1"/>
    <col min="45" max="45" width="8.5" hidden="1" customWidth="1"/>
    <col min="46" max="46" width="3.19921875" customWidth="1"/>
    <col min="47" max="47" width="1.3984375" bestFit="1" customWidth="1"/>
    <col min="48" max="48" width="3.19921875" customWidth="1"/>
    <col min="49" max="49" width="8.5" hidden="1" customWidth="1"/>
    <col min="50" max="50" width="3.19921875" customWidth="1"/>
    <col min="51" max="51" width="1.3984375" bestFit="1" customWidth="1"/>
    <col min="52" max="52" width="3.19921875" customWidth="1"/>
    <col min="53" max="53" width="8.5" hidden="1" customWidth="1"/>
    <col min="54" max="54" width="3.19921875" customWidth="1"/>
    <col min="55" max="55" width="1.3984375" bestFit="1" customWidth="1"/>
    <col min="56" max="56" width="3.19921875" customWidth="1"/>
    <col min="57" max="57" width="8.5" hidden="1" customWidth="1"/>
    <col min="58" max="58" width="3.19921875" customWidth="1"/>
    <col min="59" max="59" width="1.3984375" bestFit="1" customWidth="1"/>
    <col min="60" max="60" width="3.19921875" customWidth="1"/>
    <col min="61" max="61" width="8.5" hidden="1" customWidth="1"/>
    <col min="62" max="62" width="3.19921875" customWidth="1"/>
    <col min="63" max="63" width="1.3984375" bestFit="1" customWidth="1"/>
    <col min="64" max="64" width="3.19921875" customWidth="1"/>
    <col min="65" max="65" width="8.5" hidden="1" customWidth="1"/>
    <col min="66" max="66" width="3.19921875" customWidth="1"/>
    <col min="67" max="67" width="1.3984375" bestFit="1" customWidth="1"/>
    <col min="68" max="68" width="3.19921875" customWidth="1"/>
    <col min="69" max="69" width="8.5" hidden="1" customWidth="1"/>
    <col min="70" max="70" width="3.19921875" customWidth="1"/>
    <col min="71" max="71" width="1.3984375" bestFit="1" customWidth="1"/>
    <col min="72" max="72" width="3.19921875" customWidth="1"/>
    <col min="73" max="73" width="8.5" hidden="1" customWidth="1"/>
    <col min="74" max="74" width="3.19921875" customWidth="1"/>
    <col min="75" max="75" width="1.3984375" bestFit="1" customWidth="1"/>
    <col min="76" max="76" width="3.19921875" customWidth="1"/>
    <col min="77" max="77" width="8.5" hidden="1" customWidth="1"/>
    <col min="78" max="78" width="3.19921875" hidden="1" customWidth="1"/>
    <col min="79" max="79" width="1.3984375" hidden="1" customWidth="1"/>
    <col min="80" max="80" width="3.19921875" hidden="1" customWidth="1"/>
    <col min="81" max="81" width="8.5" hidden="1" customWidth="1"/>
    <col min="82" max="82" width="3.19921875" hidden="1" customWidth="1"/>
    <col min="83" max="83" width="1.3984375" hidden="1" customWidth="1"/>
    <col min="84" max="84" width="3.19921875" hidden="1" customWidth="1"/>
    <col min="85" max="85" width="8.5" hidden="1" customWidth="1"/>
    <col min="86" max="86" width="3.19921875" hidden="1" customWidth="1"/>
    <col min="87" max="87" width="1.3984375" hidden="1" customWidth="1"/>
    <col min="88" max="88" width="3.19921875" hidden="1" customWidth="1"/>
    <col min="89" max="89" width="8.5" hidden="1" customWidth="1"/>
    <col min="90" max="90" width="3.19921875" hidden="1" customWidth="1"/>
    <col min="91" max="91" width="1.3984375" hidden="1" customWidth="1"/>
    <col min="92" max="92" width="3.19921875" hidden="1" customWidth="1"/>
    <col min="93" max="93" width="8.5" hidden="1" customWidth="1"/>
    <col min="94" max="94" width="3.19921875" hidden="1" customWidth="1"/>
    <col min="95" max="95" width="1.3984375" hidden="1" customWidth="1"/>
    <col min="96" max="96" width="3.19921875" hidden="1" customWidth="1"/>
    <col min="97" max="97" width="8.5" hidden="1" customWidth="1"/>
    <col min="98" max="98" width="3.19921875" hidden="1" customWidth="1"/>
    <col min="99" max="99" width="1.3984375" hidden="1" customWidth="1"/>
    <col min="100" max="100" width="3.19921875" hidden="1" customWidth="1"/>
    <col min="101" max="101" width="8.5" hidden="1" customWidth="1"/>
    <col min="102" max="102" width="3.19921875" hidden="1" customWidth="1"/>
    <col min="103" max="103" width="1.3984375" hidden="1" customWidth="1"/>
    <col min="104" max="104" width="3.19921875" hidden="1" customWidth="1"/>
    <col min="105" max="105" width="8.5" hidden="1" customWidth="1"/>
    <col min="106" max="106" width="3.19921875" hidden="1" customWidth="1"/>
    <col min="107" max="107" width="1.3984375" hidden="1" customWidth="1"/>
    <col min="108" max="108" width="3.19921875" hidden="1" customWidth="1"/>
    <col min="109" max="109" width="8.5" hidden="1" customWidth="1"/>
    <col min="110" max="110" width="3.19921875" hidden="1" customWidth="1"/>
    <col min="111" max="111" width="1.3984375" hidden="1" customWidth="1"/>
    <col min="112" max="112" width="3.19921875" hidden="1" customWidth="1"/>
    <col min="113" max="113" width="8.5" hidden="1" customWidth="1"/>
    <col min="114" max="114" width="3.19921875" hidden="1" customWidth="1"/>
    <col min="115" max="115" width="1.3984375" hidden="1" customWidth="1"/>
    <col min="116" max="116" width="3.19921875" hidden="1" customWidth="1"/>
    <col min="117" max="117" width="8.5" hidden="1" customWidth="1"/>
    <col min="118" max="118" width="3.19921875" hidden="1" customWidth="1"/>
    <col min="119" max="119" width="1.3984375" hidden="1" customWidth="1"/>
    <col min="120" max="120" width="3.19921875" hidden="1" customWidth="1"/>
    <col min="121" max="121" width="8.5" hidden="1" customWidth="1"/>
    <col min="122" max="122" width="3.19921875" hidden="1" customWidth="1"/>
    <col min="123" max="123" width="1.3984375" hidden="1" customWidth="1"/>
    <col min="124" max="124" width="3.19921875" hidden="1" customWidth="1"/>
    <col min="125" max="125" width="8.5" hidden="1" customWidth="1"/>
    <col min="126" max="126" width="3.19921875" hidden="1" customWidth="1"/>
    <col min="127" max="127" width="1.3984375" hidden="1" customWidth="1"/>
    <col min="128" max="128" width="3.19921875" hidden="1" customWidth="1"/>
    <col min="129" max="129" width="8.5" hidden="1" customWidth="1"/>
    <col min="130" max="130" width="3.19921875" hidden="1" customWidth="1"/>
    <col min="131" max="131" width="1.3984375" hidden="1" customWidth="1"/>
    <col min="132" max="132" width="3.19921875" hidden="1" customWidth="1"/>
    <col min="133" max="133" width="8.5" hidden="1" customWidth="1"/>
  </cols>
  <sheetData>
    <row r="1" spans="1:133" ht="22.8">
      <c r="A1" s="150" t="s">
        <v>139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33">
      <c r="F3" s="148" t="s">
        <v>32</v>
      </c>
      <c r="G3" s="148"/>
      <c r="H3" s="148"/>
      <c r="I3" s="19"/>
      <c r="J3" s="148" t="s">
        <v>34</v>
      </c>
      <c r="K3" s="148"/>
      <c r="L3" s="148"/>
      <c r="M3" s="19"/>
      <c r="N3" s="148" t="s">
        <v>49</v>
      </c>
      <c r="O3" s="148"/>
      <c r="P3" s="148"/>
      <c r="Q3" s="19"/>
      <c r="R3" s="148" t="s">
        <v>38</v>
      </c>
      <c r="S3" s="148"/>
      <c r="T3" s="148"/>
      <c r="U3" s="19"/>
      <c r="V3" s="148" t="s">
        <v>35</v>
      </c>
      <c r="W3" s="148"/>
      <c r="X3" s="148"/>
      <c r="Y3" s="19"/>
      <c r="Z3" s="148" t="s">
        <v>39</v>
      </c>
      <c r="AA3" s="148"/>
      <c r="AB3" s="148"/>
      <c r="AC3" s="19"/>
      <c r="AD3" s="148" t="s">
        <v>42</v>
      </c>
      <c r="AE3" s="148"/>
      <c r="AF3" s="148"/>
      <c r="AG3" s="19"/>
      <c r="AH3" s="148" t="s">
        <v>48</v>
      </c>
      <c r="AI3" s="148"/>
      <c r="AJ3" s="148"/>
      <c r="AK3" s="19"/>
      <c r="AL3" s="148" t="s">
        <v>43</v>
      </c>
      <c r="AM3" s="148"/>
      <c r="AN3" s="148"/>
      <c r="AP3" s="149"/>
      <c r="AQ3" s="149"/>
      <c r="AR3" s="149"/>
      <c r="AS3" s="20"/>
      <c r="AT3" s="149"/>
      <c r="AU3" s="149"/>
      <c r="AV3" s="149"/>
      <c r="AW3" s="20"/>
      <c r="AX3" s="149"/>
      <c r="AY3" s="149"/>
      <c r="AZ3" s="149"/>
      <c r="BA3" s="20"/>
      <c r="BB3" s="149"/>
      <c r="BC3" s="149"/>
      <c r="BD3" s="149"/>
      <c r="BE3" s="20"/>
      <c r="BF3" s="149"/>
      <c r="BG3" s="149"/>
      <c r="BH3" s="149"/>
      <c r="BI3" s="20"/>
      <c r="BJ3" s="149"/>
      <c r="BK3" s="149"/>
      <c r="BL3" s="149"/>
      <c r="BM3" s="20"/>
      <c r="BN3" s="149"/>
      <c r="BO3" s="149"/>
      <c r="BP3" s="149"/>
      <c r="BQ3" s="20"/>
      <c r="BR3" s="149"/>
      <c r="BS3" s="149"/>
      <c r="BT3" s="149"/>
      <c r="BU3" s="20"/>
      <c r="BV3" s="149"/>
      <c r="BW3" s="149"/>
      <c r="BX3" s="149"/>
      <c r="BZ3" s="147"/>
      <c r="CA3" s="147"/>
      <c r="CB3" s="147"/>
      <c r="CD3" s="144"/>
      <c r="CE3" s="144"/>
      <c r="CF3" s="144"/>
      <c r="CH3" s="148"/>
      <c r="CI3" s="148"/>
      <c r="CJ3" s="148"/>
      <c r="CL3" s="149"/>
      <c r="CM3" s="149"/>
      <c r="CN3" s="149"/>
      <c r="CP3" s="147"/>
      <c r="CQ3" s="147"/>
      <c r="CR3" s="147"/>
      <c r="CT3" s="144"/>
      <c r="CU3" s="144"/>
      <c r="CV3" s="144"/>
      <c r="CX3" s="145"/>
      <c r="CY3" s="145"/>
      <c r="CZ3" s="145"/>
      <c r="DB3" s="146"/>
      <c r="DC3" s="146"/>
      <c r="DD3" s="146"/>
      <c r="DF3" s="147"/>
      <c r="DG3" s="147"/>
      <c r="DH3" s="147"/>
      <c r="DJ3" s="144"/>
      <c r="DK3" s="144"/>
      <c r="DL3" s="144"/>
      <c r="DN3" s="148"/>
      <c r="DO3" s="148"/>
      <c r="DP3" s="148"/>
      <c r="DR3" s="149"/>
      <c r="DS3" s="149"/>
      <c r="DT3" s="149"/>
      <c r="DV3" s="147"/>
      <c r="DW3" s="147"/>
      <c r="DX3" s="147"/>
      <c r="DZ3" s="144"/>
      <c r="EA3" s="144"/>
      <c r="EB3" s="144"/>
    </row>
    <row r="4" spans="1:133">
      <c r="F4" s="148"/>
      <c r="G4" s="148"/>
      <c r="H4" s="148"/>
      <c r="I4" s="19"/>
      <c r="J4" s="148"/>
      <c r="K4" s="148"/>
      <c r="L4" s="148"/>
      <c r="M4" s="19"/>
      <c r="N4" s="148"/>
      <c r="O4" s="148"/>
      <c r="P4" s="148"/>
      <c r="Q4" s="19"/>
      <c r="R4" s="148"/>
      <c r="S4" s="148"/>
      <c r="T4" s="148"/>
      <c r="U4" s="19"/>
      <c r="V4" s="148"/>
      <c r="W4" s="148"/>
      <c r="X4" s="148"/>
      <c r="Y4" s="19"/>
      <c r="Z4" s="148"/>
      <c r="AA4" s="148"/>
      <c r="AB4" s="148"/>
      <c r="AC4" s="19"/>
      <c r="AD4" s="148"/>
      <c r="AE4" s="148"/>
      <c r="AF4" s="148"/>
      <c r="AG4" s="19"/>
      <c r="AH4" s="148"/>
      <c r="AI4" s="148"/>
      <c r="AJ4" s="148"/>
      <c r="AK4" s="19"/>
      <c r="AL4" s="148"/>
      <c r="AM4" s="148"/>
      <c r="AN4" s="148"/>
      <c r="AP4" s="149"/>
      <c r="AQ4" s="149"/>
      <c r="AR4" s="149"/>
      <c r="AS4" s="20"/>
      <c r="AT4" s="149"/>
      <c r="AU4" s="149"/>
      <c r="AV4" s="149"/>
      <c r="AW4" s="20"/>
      <c r="AX4" s="149"/>
      <c r="AY4" s="149"/>
      <c r="AZ4" s="149"/>
      <c r="BA4" s="20"/>
      <c r="BB4" s="149"/>
      <c r="BC4" s="149"/>
      <c r="BD4" s="149"/>
      <c r="BE4" s="20"/>
      <c r="BF4" s="149"/>
      <c r="BG4" s="149"/>
      <c r="BH4" s="149"/>
      <c r="BI4" s="20"/>
      <c r="BJ4" s="149"/>
      <c r="BK4" s="149"/>
      <c r="BL4" s="149"/>
      <c r="BM4" s="20"/>
      <c r="BN4" s="149"/>
      <c r="BO4" s="149"/>
      <c r="BP4" s="149"/>
      <c r="BQ4" s="20"/>
      <c r="BR4" s="149"/>
      <c r="BS4" s="149"/>
      <c r="BT4" s="149"/>
      <c r="BU4" s="20"/>
      <c r="BV4" s="149"/>
      <c r="BW4" s="149"/>
      <c r="BX4" s="149"/>
      <c r="BZ4" s="147"/>
      <c r="CA4" s="147"/>
      <c r="CB4" s="147"/>
      <c r="CD4" s="144"/>
      <c r="CE4" s="144"/>
      <c r="CF4" s="144"/>
      <c r="CH4" s="148"/>
      <c r="CI4" s="148"/>
      <c r="CJ4" s="148"/>
      <c r="CL4" s="149"/>
      <c r="CM4" s="149"/>
      <c r="CN4" s="149"/>
      <c r="CP4" s="147"/>
      <c r="CQ4" s="147"/>
      <c r="CR4" s="147"/>
      <c r="CT4" s="144"/>
      <c r="CU4" s="144"/>
      <c r="CV4" s="144"/>
      <c r="CX4" s="145"/>
      <c r="CY4" s="145"/>
      <c r="CZ4" s="145"/>
      <c r="DB4" s="146"/>
      <c r="DC4" s="146"/>
      <c r="DD4" s="146"/>
      <c r="DF4" s="147"/>
      <c r="DG4" s="147"/>
      <c r="DH4" s="147"/>
      <c r="DJ4" s="144"/>
      <c r="DK4" s="144"/>
      <c r="DL4" s="144"/>
      <c r="DN4" s="148"/>
      <c r="DO4" s="148"/>
      <c r="DP4" s="148"/>
      <c r="DR4" s="149"/>
      <c r="DS4" s="149"/>
      <c r="DT4" s="149"/>
      <c r="DV4" s="147"/>
      <c r="DW4" s="147"/>
      <c r="DX4" s="147"/>
      <c r="DZ4" s="144"/>
      <c r="EA4" s="144"/>
      <c r="EB4" s="144"/>
    </row>
    <row r="5" spans="1:133" ht="17.399999999999999">
      <c r="F5" s="139" t="s">
        <v>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0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0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 t="s">
        <v>0</v>
      </c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</row>
    <row r="6" spans="1:133">
      <c r="F6" s="142">
        <f>I21</f>
        <v>0</v>
      </c>
      <c r="G6" s="142"/>
      <c r="H6" s="142"/>
      <c r="I6" s="77"/>
      <c r="J6" s="142">
        <f>M21</f>
        <v>0</v>
      </c>
      <c r="K6" s="142"/>
      <c r="L6" s="142"/>
      <c r="M6" s="77"/>
      <c r="N6" s="142">
        <f>Q21</f>
        <v>1</v>
      </c>
      <c r="O6" s="142"/>
      <c r="P6" s="142"/>
      <c r="Q6" s="77"/>
      <c r="R6" s="142">
        <f>U21</f>
        <v>1</v>
      </c>
      <c r="S6" s="142"/>
      <c r="T6" s="142"/>
      <c r="U6" s="77"/>
      <c r="V6" s="142">
        <f>Y21</f>
        <v>0</v>
      </c>
      <c r="W6" s="142"/>
      <c r="X6" s="142"/>
      <c r="Y6" s="77"/>
      <c r="Z6" s="142">
        <f>AC21</f>
        <v>0</v>
      </c>
      <c r="AA6" s="142"/>
      <c r="AB6" s="142"/>
      <c r="AC6" s="77"/>
      <c r="AD6" s="142">
        <f>AG21</f>
        <v>2</v>
      </c>
      <c r="AE6" s="142"/>
      <c r="AF6" s="142"/>
      <c r="AG6" s="77"/>
      <c r="AH6" s="142">
        <f>AK21</f>
        <v>0</v>
      </c>
      <c r="AI6" s="142"/>
      <c r="AJ6" s="142"/>
      <c r="AK6" s="77"/>
      <c r="AL6" s="142">
        <f>AO21</f>
        <v>0</v>
      </c>
      <c r="AM6" s="142"/>
      <c r="AN6" s="142"/>
      <c r="AO6" s="1"/>
      <c r="AP6" s="143">
        <f>AS21</f>
        <v>0</v>
      </c>
      <c r="AQ6" s="143"/>
      <c r="AR6" s="143"/>
      <c r="AS6" s="76"/>
      <c r="AT6" s="143">
        <f>AW21</f>
        <v>0</v>
      </c>
      <c r="AU6" s="143"/>
      <c r="AV6" s="143"/>
      <c r="AW6" s="76"/>
      <c r="AX6" s="143">
        <f>BA21</f>
        <v>0</v>
      </c>
      <c r="AY6" s="143"/>
      <c r="AZ6" s="143"/>
      <c r="BA6" s="76"/>
      <c r="BB6" s="143">
        <f>BE21</f>
        <v>0</v>
      </c>
      <c r="BC6" s="143"/>
      <c r="BD6" s="143"/>
      <c r="BE6" s="76"/>
      <c r="BF6" s="143">
        <f>BI21</f>
        <v>0</v>
      </c>
      <c r="BG6" s="143"/>
      <c r="BH6" s="143"/>
      <c r="BI6" s="76"/>
      <c r="BJ6" s="143">
        <f>BM21</f>
        <v>0</v>
      </c>
      <c r="BK6" s="143"/>
      <c r="BL6" s="143"/>
      <c r="BM6" s="76"/>
      <c r="BN6" s="143">
        <f>BQ21</f>
        <v>0</v>
      </c>
      <c r="BO6" s="143"/>
      <c r="BP6" s="143"/>
      <c r="BQ6" s="76"/>
      <c r="BR6" s="143">
        <f>BU21</f>
        <v>0</v>
      </c>
      <c r="BS6" s="143"/>
      <c r="BT6" s="143"/>
      <c r="BU6" s="76"/>
      <c r="BV6" s="143">
        <f>BY21</f>
        <v>0</v>
      </c>
      <c r="BW6" s="143"/>
      <c r="BX6" s="143"/>
      <c r="BY6" s="1"/>
      <c r="BZ6" s="136">
        <f>CC21</f>
        <v>0</v>
      </c>
      <c r="CA6" s="136"/>
      <c r="CB6" s="136"/>
      <c r="CC6" s="1"/>
      <c r="CD6" s="137">
        <f>CG21</f>
        <v>0</v>
      </c>
      <c r="CE6" s="137"/>
      <c r="CF6" s="137"/>
      <c r="CG6" s="1"/>
      <c r="CH6" s="142">
        <f>CK21</f>
        <v>0</v>
      </c>
      <c r="CI6" s="142"/>
      <c r="CJ6" s="142"/>
      <c r="CK6" s="1"/>
      <c r="CL6" s="143">
        <f>CO21</f>
        <v>0</v>
      </c>
      <c r="CM6" s="143"/>
      <c r="CN6" s="143"/>
      <c r="CO6" s="1"/>
      <c r="CP6" s="136">
        <f>CS21</f>
        <v>0</v>
      </c>
      <c r="CQ6" s="136"/>
      <c r="CR6" s="136"/>
      <c r="CS6" s="1"/>
      <c r="CT6" s="137">
        <f>CW21</f>
        <v>0</v>
      </c>
      <c r="CU6" s="137"/>
      <c r="CV6" s="137"/>
      <c r="CW6" s="1"/>
      <c r="CX6" s="140">
        <f>DA21</f>
        <v>0</v>
      </c>
      <c r="CY6" s="140"/>
      <c r="CZ6" s="140"/>
      <c r="DA6" s="1"/>
      <c r="DB6" s="141">
        <f>DE21</f>
        <v>0</v>
      </c>
      <c r="DC6" s="141"/>
      <c r="DD6" s="141"/>
      <c r="DE6" s="1"/>
      <c r="DF6" s="136">
        <f>DI21</f>
        <v>0</v>
      </c>
      <c r="DG6" s="136"/>
      <c r="DH6" s="136"/>
      <c r="DI6" s="1"/>
      <c r="DJ6" s="137">
        <f>DM21</f>
        <v>0</v>
      </c>
      <c r="DK6" s="137"/>
      <c r="DL6" s="137"/>
      <c r="DM6" s="1"/>
      <c r="DN6" s="142">
        <f>DQ21</f>
        <v>0</v>
      </c>
      <c r="DO6" s="142"/>
      <c r="DP6" s="142"/>
      <c r="DQ6" s="1"/>
      <c r="DR6" s="143">
        <f>DU21</f>
        <v>0</v>
      </c>
      <c r="DS6" s="143"/>
      <c r="DT6" s="143"/>
      <c r="DU6" s="1"/>
      <c r="DV6" s="136">
        <f>DY21</f>
        <v>0</v>
      </c>
      <c r="DW6" s="136"/>
      <c r="DX6" s="136"/>
      <c r="DY6" s="1"/>
      <c r="DZ6" s="137">
        <f>EC21</f>
        <v>0</v>
      </c>
      <c r="EA6" s="137"/>
      <c r="EB6" s="137"/>
      <c r="EC6" s="1"/>
    </row>
    <row r="7" spans="1:133" ht="17.399999999999999">
      <c r="B7" s="2" t="s">
        <v>1</v>
      </c>
      <c r="C7" s="138" t="s">
        <v>2</v>
      </c>
      <c r="D7" s="138"/>
      <c r="E7" s="138"/>
      <c r="F7" s="139" t="s">
        <v>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 t="s">
        <v>3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 t="s">
        <v>3</v>
      </c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 t="s">
        <v>3</v>
      </c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</row>
    <row r="8" spans="1:133">
      <c r="A8" s="3" t="s">
        <v>4</v>
      </c>
      <c r="B8" t="s">
        <v>162</v>
      </c>
      <c r="C8" s="4">
        <v>3</v>
      </c>
      <c r="D8" s="4" t="s">
        <v>5</v>
      </c>
      <c r="E8" s="4">
        <v>2</v>
      </c>
      <c r="F8" s="77">
        <v>2</v>
      </c>
      <c r="G8" s="14" t="s">
        <v>5</v>
      </c>
      <c r="H8" s="77">
        <v>2</v>
      </c>
      <c r="I8" s="77">
        <f>IF(OR(F8="",H8=""),0,IF($C8="","",IF(AND($C8=F8,$E8=H8),1,0)))</f>
        <v>0</v>
      </c>
      <c r="J8" s="77">
        <v>2</v>
      </c>
      <c r="K8" s="14" t="s">
        <v>5</v>
      </c>
      <c r="L8" s="77">
        <v>1</v>
      </c>
      <c r="M8" s="77">
        <f>IF(OR(J8="",L8=""),0,IF($C8="","",IF(AND($C8=J8,$E8=L8),1,0)))</f>
        <v>0</v>
      </c>
      <c r="N8" s="77">
        <v>1</v>
      </c>
      <c r="O8" s="14" t="s">
        <v>5</v>
      </c>
      <c r="P8" s="77">
        <v>2</v>
      </c>
      <c r="Q8" s="77">
        <f>IF(OR(N8="",P8=""),0,IF($C8="","",IF(AND($C8=N8,$E8=P8),1,0)))</f>
        <v>0</v>
      </c>
      <c r="R8" s="77">
        <v>1</v>
      </c>
      <c r="S8" s="14" t="s">
        <v>5</v>
      </c>
      <c r="T8" s="77">
        <v>2</v>
      </c>
      <c r="U8" s="77">
        <f>IF(OR(R8="",T8=""),0,IF($C8="","",IF(AND($C8=R8,$E8=T8),1,0)))</f>
        <v>0</v>
      </c>
      <c r="V8" s="77">
        <v>2</v>
      </c>
      <c r="W8" s="14" t="s">
        <v>5</v>
      </c>
      <c r="X8" s="77">
        <v>1</v>
      </c>
      <c r="Y8" s="77">
        <f>IF(OR(V8="",X8=""),0,IF($C8="","",IF(AND($C8=V8,$E8=X8),1,0)))</f>
        <v>0</v>
      </c>
      <c r="Z8" s="77">
        <v>1</v>
      </c>
      <c r="AA8" s="14" t="s">
        <v>5</v>
      </c>
      <c r="AB8" s="77">
        <v>2</v>
      </c>
      <c r="AC8" s="77">
        <f>IF(OR(Z8="",AB8=""),0,IF($C8="","",IF(AND($C8=Z8,$E8=AB8),1,0)))</f>
        <v>0</v>
      </c>
      <c r="AD8" s="77">
        <v>2</v>
      </c>
      <c r="AE8" s="14" t="s">
        <v>5</v>
      </c>
      <c r="AF8" s="77">
        <v>1</v>
      </c>
      <c r="AG8" s="77">
        <f>IF(OR(AD8="",AF8=""),0,IF($C8="","",IF(AND($C8=AD8,$E8=AF8),1,0)))</f>
        <v>0</v>
      </c>
      <c r="AH8" s="77">
        <v>0</v>
      </c>
      <c r="AI8" s="14" t="s">
        <v>5</v>
      </c>
      <c r="AJ8" s="77">
        <v>0</v>
      </c>
      <c r="AK8" s="77">
        <f>IF(OR(AH8="",AJ8=""),0,IF($C8="","",IF(AND($C8=AH8,$E8=AJ8),1,0)))</f>
        <v>0</v>
      </c>
      <c r="AL8" s="77">
        <v>2</v>
      </c>
      <c r="AM8" s="14" t="s">
        <v>5</v>
      </c>
      <c r="AN8" s="77">
        <v>1</v>
      </c>
      <c r="AO8" s="1">
        <f>IF(OR(AL8="",AN8=""),0,IF($C8="","",IF(AND($C8=AL8,$E8=AN8),1,0)))</f>
        <v>0</v>
      </c>
      <c r="AP8" s="76"/>
      <c r="AQ8" s="16" t="s">
        <v>5</v>
      </c>
      <c r="AR8" s="76"/>
      <c r="AS8" s="76">
        <f>IF(OR(AP8="",AR8=""),0,IF($C8="","",IF(AND($C8=AP8,$E8=AR8),1,0)))</f>
        <v>0</v>
      </c>
      <c r="AT8" s="76"/>
      <c r="AU8" s="16" t="s">
        <v>5</v>
      </c>
      <c r="AV8" s="76"/>
      <c r="AW8" s="76">
        <f>IF(OR(AT8="",AV8=""),0,IF($C8="","",IF(AND($C8=AT8,$E8=AV8),1,0)))</f>
        <v>0</v>
      </c>
      <c r="AX8" s="76"/>
      <c r="AY8" s="16" t="s">
        <v>5</v>
      </c>
      <c r="AZ8" s="76"/>
      <c r="BA8" s="76">
        <f>IF(OR(AX8="",AZ8=""),0,IF($C8="","",IF(AND($C8=AX8,$E8=AZ8),1,0)))</f>
        <v>0</v>
      </c>
      <c r="BB8" s="76"/>
      <c r="BC8" s="16" t="s">
        <v>5</v>
      </c>
      <c r="BD8" s="76"/>
      <c r="BE8" s="76">
        <f>IF(OR(BB8="",BD8=""),0,IF($C8="","",IF(AND($C8=BB8,$E8=BD8),1,0)))</f>
        <v>0</v>
      </c>
      <c r="BF8" s="76"/>
      <c r="BG8" s="16" t="s">
        <v>5</v>
      </c>
      <c r="BH8" s="76"/>
      <c r="BI8" s="76">
        <f>IF(OR(BF8="",BH8=""),0,IF($C8="","",IF(AND($C8=BF8,$E8=BH8),1,0)))</f>
        <v>0</v>
      </c>
      <c r="BJ8" s="76"/>
      <c r="BK8" s="16" t="s">
        <v>5</v>
      </c>
      <c r="BL8" s="76"/>
      <c r="BM8" s="76">
        <f>IF(OR(BJ8="",BL8=""),0,IF($C8="","",IF(AND($C8=BJ8,$E8=BL8),1,0)))</f>
        <v>0</v>
      </c>
      <c r="BN8" s="76"/>
      <c r="BO8" s="16" t="s">
        <v>5</v>
      </c>
      <c r="BP8" s="76"/>
      <c r="BQ8" s="76">
        <f>IF(OR(BN8="",BP8=""),0,IF($C8="","",IF(AND($C8=BN8,$E8=BP8),1,0)))</f>
        <v>0</v>
      </c>
      <c r="BR8" s="76"/>
      <c r="BS8" s="16" t="s">
        <v>5</v>
      </c>
      <c r="BT8" s="76"/>
      <c r="BU8" s="76">
        <f>IF(OR(BR8="",BT8=""),0,IF($C8="","",IF(AND($C8=BR8,$E8=BT8),1,0)))</f>
        <v>0</v>
      </c>
      <c r="BV8" s="76"/>
      <c r="BW8" s="16" t="s">
        <v>5</v>
      </c>
      <c r="BX8" s="76"/>
      <c r="BY8" s="1">
        <f>IF(OR(BV8="",BX8=""),0,IF($C8="","",IF(AND($C8=BV8,$E8=BX8),1,0)))</f>
        <v>0</v>
      </c>
      <c r="BZ8" s="78"/>
      <c r="CA8" s="10" t="s">
        <v>5</v>
      </c>
      <c r="CB8" s="78"/>
      <c r="CC8" s="1">
        <f>IF(OR(BZ8="",CB8=""),0,IF($C8="","",IF(AND($C8=BZ8,$E8=CB8),1,0)))</f>
        <v>0</v>
      </c>
      <c r="CD8" s="79"/>
      <c r="CE8" s="12" t="s">
        <v>5</v>
      </c>
      <c r="CF8" s="79"/>
      <c r="CG8" s="1">
        <f>IF(OR(CD8="",CF8=""),0,IF($C8="","",IF(AND($C8=CD8,$E8=CF8),1,0)))</f>
        <v>0</v>
      </c>
      <c r="CH8" s="77"/>
      <c r="CI8" s="14" t="s">
        <v>5</v>
      </c>
      <c r="CJ8" s="77"/>
      <c r="CK8" s="1">
        <f>IF(OR(CH8="",CJ8=""),0,IF($C8="","",IF(AND($C8=CH8,$E8=CJ8),1,0)))</f>
        <v>0</v>
      </c>
      <c r="CL8" s="76"/>
      <c r="CM8" s="16" t="s">
        <v>5</v>
      </c>
      <c r="CN8" s="76"/>
      <c r="CO8" s="1">
        <f>IF(OR(CL8="",CN8=""),0,IF($C8="","",IF(AND($C8=CL8,$E8=CN8),1,0)))</f>
        <v>0</v>
      </c>
      <c r="CP8" s="78"/>
      <c r="CQ8" s="10" t="s">
        <v>5</v>
      </c>
      <c r="CR8" s="78"/>
      <c r="CS8" s="1">
        <f>IF(OR(CP8="",CR8=""),0,IF($C8="","",IF(AND($C8=CP8,$E8=CR8),1,0)))</f>
        <v>0</v>
      </c>
      <c r="CT8" s="79"/>
      <c r="CU8" s="12" t="s">
        <v>5</v>
      </c>
      <c r="CV8" s="79"/>
      <c r="CW8" s="1">
        <f>IF(OR(CT8="",CV8=""),0,IF($C8="","",IF(AND($C8=CT8,$E8=CV8),1,0)))</f>
        <v>0</v>
      </c>
      <c r="CX8" s="80"/>
      <c r="CY8" s="6" t="s">
        <v>5</v>
      </c>
      <c r="CZ8" s="80"/>
      <c r="DA8" s="1">
        <f>IF(OR(CX8="",CZ8=""),0,IF($C8="","",IF(AND($C8=CX8,$E8=CZ8),1,0)))</f>
        <v>0</v>
      </c>
      <c r="DB8" s="81"/>
      <c r="DC8" s="8" t="s">
        <v>5</v>
      </c>
      <c r="DD8" s="81"/>
      <c r="DE8" s="1">
        <f>IF(OR(DB8="",DD8=""),0,IF($C8="","",IF(AND($C8=DB8,$E8=DD8),1,0)))</f>
        <v>0</v>
      </c>
      <c r="DF8" s="78"/>
      <c r="DG8" s="10" t="s">
        <v>5</v>
      </c>
      <c r="DH8" s="78"/>
      <c r="DI8" s="1">
        <f>IF(OR(DF8="",DH8=""),0,IF($C8="","",IF(AND($C8=DF8,$E8=DH8),1,0)))</f>
        <v>0</v>
      </c>
      <c r="DJ8" s="79"/>
      <c r="DK8" s="12" t="s">
        <v>5</v>
      </c>
      <c r="DL8" s="79"/>
      <c r="DM8" s="1">
        <f>IF(OR(DJ8="",DL8=""),0,IF($C8="","",IF(AND($C8=DJ8,$E8=DL8),1,0)))</f>
        <v>0</v>
      </c>
      <c r="DN8" s="77"/>
      <c r="DO8" s="14" t="s">
        <v>5</v>
      </c>
      <c r="DP8" s="77"/>
      <c r="DQ8" s="1">
        <f>IF(OR(DN8="",DP8=""),0,IF($C8="","",IF(AND($C8=DN8,$E8=DP8),1,0)))</f>
        <v>0</v>
      </c>
      <c r="DR8" s="76"/>
      <c r="DS8" s="16" t="s">
        <v>5</v>
      </c>
      <c r="DT8" s="76"/>
      <c r="DU8" s="1">
        <f>IF(OR(DR8="",DT8=""),0,IF($C8="","",IF(AND($C8=DR8,$E8=DT8),1,0)))</f>
        <v>0</v>
      </c>
      <c r="DV8" s="78"/>
      <c r="DW8" s="10" t="s">
        <v>5</v>
      </c>
      <c r="DX8" s="78"/>
      <c r="DY8" s="1">
        <f>IF(OR(DV8="",DX8=""),0,IF($C8="","",IF(AND($C8=DV8,$E8=DX8),1,0)))</f>
        <v>0</v>
      </c>
      <c r="DZ8" s="79"/>
      <c r="EA8" s="12" t="s">
        <v>5</v>
      </c>
      <c r="EB8" s="79"/>
      <c r="EC8" s="1">
        <f>IF(OR(DZ8="",EB8=""),0,IF($C8="","",IF(AND($C8=DZ8,$E8=EB8),1,0)))</f>
        <v>0</v>
      </c>
    </row>
    <row r="9" spans="1:133">
      <c r="A9" s="3" t="s">
        <v>6</v>
      </c>
      <c r="B9" t="s">
        <v>163</v>
      </c>
      <c r="C9" s="4">
        <v>2</v>
      </c>
      <c r="D9" s="4" t="s">
        <v>5</v>
      </c>
      <c r="E9" s="4">
        <v>2</v>
      </c>
      <c r="F9" s="77">
        <v>1</v>
      </c>
      <c r="G9" s="14" t="s">
        <v>5</v>
      </c>
      <c r="H9" s="77">
        <v>1</v>
      </c>
      <c r="I9" s="77">
        <f t="shared" ref="I9:I20" si="0">IF(OR(F9="",H9=""),0,IF($C9="","",IF(AND($C9=F9,$E9=H9),1,0)))</f>
        <v>0</v>
      </c>
      <c r="J9" s="77">
        <v>1</v>
      </c>
      <c r="K9" s="14" t="s">
        <v>5</v>
      </c>
      <c r="L9" s="77">
        <v>0</v>
      </c>
      <c r="M9" s="77">
        <f t="shared" ref="M9:M20" si="1">IF(OR(J9="",L9=""),0,IF($C9="","",IF(AND($C9=J9,$E9=L9),1,0)))</f>
        <v>0</v>
      </c>
      <c r="N9" s="77">
        <v>2</v>
      </c>
      <c r="O9" s="14" t="s">
        <v>5</v>
      </c>
      <c r="P9" s="77">
        <v>1</v>
      </c>
      <c r="Q9" s="77">
        <f t="shared" ref="Q9:Q20" si="2">IF(OR(N9="",P9=""),0,IF($C9="","",IF(AND($C9=N9,$E9=P9),1,0)))</f>
        <v>0</v>
      </c>
      <c r="R9" s="77">
        <v>2</v>
      </c>
      <c r="S9" s="14" t="s">
        <v>5</v>
      </c>
      <c r="T9" s="77">
        <v>0</v>
      </c>
      <c r="U9" s="77">
        <f t="shared" ref="U9:U20" si="3">IF(OR(R9="",T9=""),0,IF($C9="","",IF(AND($C9=R9,$E9=T9),1,0)))</f>
        <v>0</v>
      </c>
      <c r="V9" s="77">
        <v>1</v>
      </c>
      <c r="W9" s="14" t="s">
        <v>5</v>
      </c>
      <c r="X9" s="77">
        <v>0</v>
      </c>
      <c r="Y9" s="77">
        <f t="shared" ref="Y9:Y20" si="4">IF(OR(V9="",X9=""),0,IF($C9="","",IF(AND($C9=V9,$E9=X9),1,0)))</f>
        <v>0</v>
      </c>
      <c r="Z9" s="77">
        <v>2</v>
      </c>
      <c r="AA9" s="14" t="s">
        <v>5</v>
      </c>
      <c r="AB9" s="77">
        <v>0</v>
      </c>
      <c r="AC9" s="77">
        <f t="shared" ref="AC9:AC20" si="5">IF(OR(Z9="",AB9=""),0,IF($C9="","",IF(AND($C9=Z9,$E9=AB9),1,0)))</f>
        <v>0</v>
      </c>
      <c r="AD9" s="77">
        <v>2</v>
      </c>
      <c r="AE9" s="14" t="s">
        <v>5</v>
      </c>
      <c r="AF9" s="77">
        <v>1</v>
      </c>
      <c r="AG9" s="77">
        <f t="shared" ref="AG9:AG20" si="6">IF(OR(AD9="",AF9=""),0,IF($C9="","",IF(AND($C9=AD9,$E9=AF9),1,0)))</f>
        <v>0</v>
      </c>
      <c r="AH9" s="77">
        <v>0</v>
      </c>
      <c r="AI9" s="14" t="s">
        <v>5</v>
      </c>
      <c r="AJ9" s="77">
        <v>1</v>
      </c>
      <c r="AK9" s="77">
        <f t="shared" ref="AK9:AK20" si="7">IF(OR(AH9="",AJ9=""),0,IF($C9="","",IF(AND($C9=AH9,$E9=AJ9),1,0)))</f>
        <v>0</v>
      </c>
      <c r="AL9" s="77">
        <v>2</v>
      </c>
      <c r="AM9" s="14" t="s">
        <v>5</v>
      </c>
      <c r="AN9" s="77">
        <v>1</v>
      </c>
      <c r="AO9" s="1">
        <f t="shared" ref="AO9:AO20" si="8">IF(OR(AL9="",AN9=""),0,IF($C9="","",IF(AND($C9=AL9,$E9=AN9),1,0)))</f>
        <v>0</v>
      </c>
      <c r="AP9" s="76"/>
      <c r="AQ9" s="16" t="s">
        <v>5</v>
      </c>
      <c r="AR9" s="76"/>
      <c r="AS9" s="76">
        <f t="shared" ref="AS9:AS20" si="9">IF(OR(AP9="",AR9=""),0,IF($C9="","",IF(AND($C9=AP9,$E9=AR9),1,0)))</f>
        <v>0</v>
      </c>
      <c r="AT9" s="76"/>
      <c r="AU9" s="16" t="s">
        <v>5</v>
      </c>
      <c r="AV9" s="76"/>
      <c r="AW9" s="76">
        <f t="shared" ref="AW9:AW20" si="10">IF(OR(AT9="",AV9=""),0,IF($C9="","",IF(AND($C9=AT9,$E9=AV9),1,0)))</f>
        <v>0</v>
      </c>
      <c r="AX9" s="76"/>
      <c r="AY9" s="16" t="s">
        <v>5</v>
      </c>
      <c r="AZ9" s="76"/>
      <c r="BA9" s="76">
        <f t="shared" ref="BA9:BA20" si="11">IF(OR(AX9="",AZ9=""),0,IF($C9="","",IF(AND($C9=AX9,$E9=AZ9),1,0)))</f>
        <v>0</v>
      </c>
      <c r="BB9" s="76"/>
      <c r="BC9" s="16" t="s">
        <v>5</v>
      </c>
      <c r="BD9" s="76"/>
      <c r="BE9" s="76">
        <f t="shared" ref="BE9:BE20" si="12">IF(OR(BB9="",BD9=""),0,IF($C9="","",IF(AND($C9=BB9,$E9=BD9),1,0)))</f>
        <v>0</v>
      </c>
      <c r="BF9" s="76"/>
      <c r="BG9" s="16" t="s">
        <v>5</v>
      </c>
      <c r="BH9" s="76"/>
      <c r="BI9" s="76">
        <f t="shared" ref="BI9:BI20" si="13">IF(OR(BF9="",BH9=""),0,IF($C9="","",IF(AND($C9=BF9,$E9=BH9),1,0)))</f>
        <v>0</v>
      </c>
      <c r="BJ9" s="76"/>
      <c r="BK9" s="16" t="s">
        <v>5</v>
      </c>
      <c r="BL9" s="76"/>
      <c r="BM9" s="76">
        <f t="shared" ref="BM9:BM20" si="14">IF(OR(BJ9="",BL9=""),0,IF($C9="","",IF(AND($C9=BJ9,$E9=BL9),1,0)))</f>
        <v>0</v>
      </c>
      <c r="BN9" s="76"/>
      <c r="BO9" s="16" t="s">
        <v>5</v>
      </c>
      <c r="BP9" s="76"/>
      <c r="BQ9" s="76">
        <f t="shared" ref="BQ9:BQ20" si="15">IF(OR(BN9="",BP9=""),0,IF($C9="","",IF(AND($C9=BN9,$E9=BP9),1,0)))</f>
        <v>0</v>
      </c>
      <c r="BR9" s="76"/>
      <c r="BS9" s="16" t="s">
        <v>5</v>
      </c>
      <c r="BT9" s="76"/>
      <c r="BU9" s="76">
        <f t="shared" ref="BU9:BU20" si="16">IF(OR(BR9="",BT9=""),0,IF($C9="","",IF(AND($C9=BR9,$E9=BT9),1,0)))</f>
        <v>0</v>
      </c>
      <c r="BV9" s="76"/>
      <c r="BW9" s="16" t="s">
        <v>5</v>
      </c>
      <c r="BX9" s="76"/>
      <c r="BY9" s="1">
        <f t="shared" ref="BY9:BY20" si="17">IF(OR(BV9="",BX9=""),0,IF($C9="","",IF(AND($C9=BV9,$E9=BX9),1,0)))</f>
        <v>0</v>
      </c>
      <c r="BZ9" s="78"/>
      <c r="CA9" s="10" t="s">
        <v>5</v>
      </c>
      <c r="CB9" s="78"/>
      <c r="CC9" s="1">
        <f t="shared" ref="CC9:CC20" si="18">IF(OR(BZ9="",CB9=""),0,IF($C9="","",IF(AND($C9=BZ9,$E9=CB9),1,0)))</f>
        <v>0</v>
      </c>
      <c r="CD9" s="79"/>
      <c r="CE9" s="12" t="s">
        <v>5</v>
      </c>
      <c r="CF9" s="79"/>
      <c r="CG9" s="1">
        <f t="shared" ref="CG9:CG20" si="19">IF(OR(CD9="",CF9=""),0,IF($C9="","",IF(AND($C9=CD9,$E9=CF9),1,0)))</f>
        <v>0</v>
      </c>
      <c r="CH9" s="77"/>
      <c r="CI9" s="14" t="s">
        <v>5</v>
      </c>
      <c r="CJ9" s="77"/>
      <c r="CK9" s="1">
        <f t="shared" ref="CK9:CK20" si="20">IF(OR(CH9="",CJ9=""),0,IF($C9="","",IF(AND($C9=CH9,$E9=CJ9),1,0)))</f>
        <v>0</v>
      </c>
      <c r="CL9" s="76"/>
      <c r="CM9" s="16" t="s">
        <v>5</v>
      </c>
      <c r="CN9" s="76"/>
      <c r="CO9" s="1">
        <f t="shared" ref="CO9:CO20" si="21">IF(OR(CL9="",CN9=""),0,IF($C9="","",IF(AND($C9=CL9,$E9=CN9),1,0)))</f>
        <v>0</v>
      </c>
      <c r="CP9" s="78"/>
      <c r="CQ9" s="10" t="s">
        <v>5</v>
      </c>
      <c r="CR9" s="78"/>
      <c r="CS9" s="1">
        <f t="shared" ref="CS9:CS20" si="22">IF(OR(CP9="",CR9=""),0,IF($C9="","",IF(AND($C9=CP9,$E9=CR9),1,0)))</f>
        <v>0</v>
      </c>
      <c r="CT9" s="79"/>
      <c r="CU9" s="12" t="s">
        <v>5</v>
      </c>
      <c r="CV9" s="79"/>
      <c r="CW9" s="1">
        <f t="shared" ref="CW9:CW20" si="23">IF(OR(CT9="",CV9=""),0,IF($C9="","",IF(AND($C9=CT9,$E9=CV9),1,0)))</f>
        <v>0</v>
      </c>
      <c r="CX9" s="80"/>
      <c r="CY9" s="6" t="s">
        <v>5</v>
      </c>
      <c r="CZ9" s="80"/>
      <c r="DA9" s="1">
        <f t="shared" ref="DA9:DA20" si="24">IF(OR(CX9="",CZ9=""),0,IF($C9="","",IF(AND($C9=CX9,$E9=CZ9),1,0)))</f>
        <v>0</v>
      </c>
      <c r="DB9" s="81"/>
      <c r="DC9" s="8" t="s">
        <v>5</v>
      </c>
      <c r="DD9" s="81"/>
      <c r="DE9" s="1">
        <f t="shared" ref="DE9:DE20" si="25">IF(OR(DB9="",DD9=""),0,IF($C9="","",IF(AND($C9=DB9,$E9=DD9),1,0)))</f>
        <v>0</v>
      </c>
      <c r="DF9" s="78"/>
      <c r="DG9" s="10" t="s">
        <v>5</v>
      </c>
      <c r="DH9" s="78"/>
      <c r="DI9" s="1">
        <f t="shared" ref="DI9:DI20" si="26">IF(OR(DF9="",DH9=""),0,IF($C9="","",IF(AND($C9=DF9,$E9=DH9),1,0)))</f>
        <v>0</v>
      </c>
      <c r="DJ9" s="79"/>
      <c r="DK9" s="12" t="s">
        <v>5</v>
      </c>
      <c r="DL9" s="79"/>
      <c r="DM9" s="1">
        <f t="shared" ref="DM9:DM20" si="27">IF(OR(DJ9="",DL9=""),0,IF($C9="","",IF(AND($C9=DJ9,$E9=DL9),1,0)))</f>
        <v>0</v>
      </c>
      <c r="DN9" s="77"/>
      <c r="DO9" s="14" t="s">
        <v>5</v>
      </c>
      <c r="DP9" s="77"/>
      <c r="DQ9" s="1">
        <f t="shared" ref="DQ9:DQ20" si="28">IF(OR(DN9="",DP9=""),0,IF($C9="","",IF(AND($C9=DN9,$E9=DP9),1,0)))</f>
        <v>0</v>
      </c>
      <c r="DR9" s="76"/>
      <c r="DS9" s="16" t="s">
        <v>5</v>
      </c>
      <c r="DT9" s="76"/>
      <c r="DU9" s="1">
        <f t="shared" ref="DU9:DU20" si="29">IF(OR(DR9="",DT9=""),0,IF($C9="","",IF(AND($C9=DR9,$E9=DT9),1,0)))</f>
        <v>0</v>
      </c>
      <c r="DV9" s="78"/>
      <c r="DW9" s="10" t="s">
        <v>5</v>
      </c>
      <c r="DX9" s="78"/>
      <c r="DY9" s="1">
        <f t="shared" ref="DY9:DY20" si="30">IF(OR(DV9="",DX9=""),0,IF($C9="","",IF(AND($C9=DV9,$E9=DX9),1,0)))</f>
        <v>0</v>
      </c>
      <c r="DZ9" s="79"/>
      <c r="EA9" s="12" t="s">
        <v>5</v>
      </c>
      <c r="EB9" s="79"/>
      <c r="EC9" s="1">
        <f t="shared" ref="EC9:EC20" si="31">IF(OR(DZ9="",EB9=""),0,IF($C9="","",IF(AND($C9=DZ9,$E9=EB9),1,0)))</f>
        <v>0</v>
      </c>
    </row>
    <row r="10" spans="1:133">
      <c r="A10" s="3" t="s">
        <v>7</v>
      </c>
      <c r="B10" t="s">
        <v>164</v>
      </c>
      <c r="C10" s="4">
        <v>2</v>
      </c>
      <c r="D10" s="4" t="s">
        <v>5</v>
      </c>
      <c r="E10" s="4">
        <v>0</v>
      </c>
      <c r="F10" s="77">
        <v>1</v>
      </c>
      <c r="G10" s="14" t="s">
        <v>5</v>
      </c>
      <c r="H10" s="77">
        <v>1</v>
      </c>
      <c r="I10" s="77">
        <f t="shared" si="0"/>
        <v>0</v>
      </c>
      <c r="J10" s="77">
        <v>1</v>
      </c>
      <c r="K10" s="14" t="s">
        <v>5</v>
      </c>
      <c r="L10" s="77">
        <v>1</v>
      </c>
      <c r="M10" s="77">
        <f t="shared" si="1"/>
        <v>0</v>
      </c>
      <c r="N10" s="77">
        <v>1</v>
      </c>
      <c r="O10" s="14" t="s">
        <v>5</v>
      </c>
      <c r="P10" s="77">
        <v>1</v>
      </c>
      <c r="Q10" s="77">
        <f t="shared" si="2"/>
        <v>0</v>
      </c>
      <c r="R10" s="77">
        <v>1</v>
      </c>
      <c r="S10" s="14" t="s">
        <v>5</v>
      </c>
      <c r="T10" s="77">
        <v>2</v>
      </c>
      <c r="U10" s="77">
        <f t="shared" si="3"/>
        <v>0</v>
      </c>
      <c r="V10" s="77">
        <v>0</v>
      </c>
      <c r="W10" s="14" t="s">
        <v>5</v>
      </c>
      <c r="X10" s="77">
        <v>0</v>
      </c>
      <c r="Y10" s="77">
        <f t="shared" si="4"/>
        <v>0</v>
      </c>
      <c r="Z10" s="77">
        <v>1</v>
      </c>
      <c r="AA10" s="14" t="s">
        <v>5</v>
      </c>
      <c r="AB10" s="77">
        <v>1</v>
      </c>
      <c r="AC10" s="77">
        <f t="shared" si="5"/>
        <v>0</v>
      </c>
      <c r="AD10" s="77">
        <v>1</v>
      </c>
      <c r="AE10" s="14" t="s">
        <v>5</v>
      </c>
      <c r="AF10" s="77">
        <v>0</v>
      </c>
      <c r="AG10" s="77">
        <f t="shared" si="6"/>
        <v>0</v>
      </c>
      <c r="AH10" s="77">
        <v>1</v>
      </c>
      <c r="AI10" s="14" t="s">
        <v>5</v>
      </c>
      <c r="AJ10" s="77">
        <v>2</v>
      </c>
      <c r="AK10" s="77">
        <f t="shared" si="7"/>
        <v>0</v>
      </c>
      <c r="AL10" s="77">
        <v>1</v>
      </c>
      <c r="AM10" s="14" t="s">
        <v>5</v>
      </c>
      <c r="AN10" s="77">
        <v>1</v>
      </c>
      <c r="AO10" s="1">
        <f t="shared" si="8"/>
        <v>0</v>
      </c>
      <c r="AP10" s="76"/>
      <c r="AQ10" s="16" t="s">
        <v>5</v>
      </c>
      <c r="AR10" s="76"/>
      <c r="AS10" s="76">
        <f t="shared" si="9"/>
        <v>0</v>
      </c>
      <c r="AT10" s="76"/>
      <c r="AU10" s="16" t="s">
        <v>5</v>
      </c>
      <c r="AV10" s="76"/>
      <c r="AW10" s="76">
        <f t="shared" si="10"/>
        <v>0</v>
      </c>
      <c r="AX10" s="76"/>
      <c r="AY10" s="16" t="s">
        <v>5</v>
      </c>
      <c r="AZ10" s="76"/>
      <c r="BA10" s="76">
        <f t="shared" si="11"/>
        <v>0</v>
      </c>
      <c r="BB10" s="76"/>
      <c r="BC10" s="16" t="s">
        <v>5</v>
      </c>
      <c r="BD10" s="76"/>
      <c r="BE10" s="76">
        <f t="shared" si="12"/>
        <v>0</v>
      </c>
      <c r="BF10" s="76"/>
      <c r="BG10" s="16" t="s">
        <v>5</v>
      </c>
      <c r="BH10" s="76"/>
      <c r="BI10" s="76">
        <f t="shared" si="13"/>
        <v>0</v>
      </c>
      <c r="BJ10" s="76"/>
      <c r="BK10" s="16" t="s">
        <v>5</v>
      </c>
      <c r="BL10" s="76"/>
      <c r="BM10" s="76">
        <f t="shared" si="14"/>
        <v>0</v>
      </c>
      <c r="BN10" s="76"/>
      <c r="BO10" s="16" t="s">
        <v>5</v>
      </c>
      <c r="BP10" s="76"/>
      <c r="BQ10" s="76">
        <f t="shared" si="15"/>
        <v>0</v>
      </c>
      <c r="BR10" s="76"/>
      <c r="BS10" s="16" t="s">
        <v>5</v>
      </c>
      <c r="BT10" s="76"/>
      <c r="BU10" s="76">
        <f t="shared" si="16"/>
        <v>0</v>
      </c>
      <c r="BV10" s="76"/>
      <c r="BW10" s="16" t="s">
        <v>5</v>
      </c>
      <c r="BX10" s="76"/>
      <c r="BY10" s="1">
        <f t="shared" si="17"/>
        <v>0</v>
      </c>
      <c r="BZ10" s="78"/>
      <c r="CA10" s="10" t="s">
        <v>5</v>
      </c>
      <c r="CB10" s="78"/>
      <c r="CC10" s="1">
        <f t="shared" si="18"/>
        <v>0</v>
      </c>
      <c r="CD10" s="79"/>
      <c r="CE10" s="12" t="s">
        <v>5</v>
      </c>
      <c r="CF10" s="79"/>
      <c r="CG10" s="1">
        <f t="shared" si="19"/>
        <v>0</v>
      </c>
      <c r="CH10" s="77"/>
      <c r="CI10" s="14" t="s">
        <v>5</v>
      </c>
      <c r="CJ10" s="77"/>
      <c r="CK10" s="1">
        <f t="shared" si="20"/>
        <v>0</v>
      </c>
      <c r="CL10" s="76"/>
      <c r="CM10" s="16" t="s">
        <v>5</v>
      </c>
      <c r="CN10" s="76"/>
      <c r="CO10" s="1">
        <f t="shared" si="21"/>
        <v>0</v>
      </c>
      <c r="CP10" s="78"/>
      <c r="CQ10" s="10" t="s">
        <v>5</v>
      </c>
      <c r="CR10" s="78"/>
      <c r="CS10" s="1">
        <f t="shared" si="22"/>
        <v>0</v>
      </c>
      <c r="CT10" s="79"/>
      <c r="CU10" s="12" t="s">
        <v>5</v>
      </c>
      <c r="CV10" s="79"/>
      <c r="CW10" s="1">
        <f t="shared" si="23"/>
        <v>0</v>
      </c>
      <c r="CX10" s="80"/>
      <c r="CY10" s="6" t="s">
        <v>5</v>
      </c>
      <c r="CZ10" s="80"/>
      <c r="DA10" s="1">
        <f t="shared" si="24"/>
        <v>0</v>
      </c>
      <c r="DB10" s="81"/>
      <c r="DC10" s="8" t="s">
        <v>5</v>
      </c>
      <c r="DD10" s="81"/>
      <c r="DE10" s="1">
        <f t="shared" si="25"/>
        <v>0</v>
      </c>
      <c r="DF10" s="78"/>
      <c r="DG10" s="10" t="s">
        <v>5</v>
      </c>
      <c r="DH10" s="78"/>
      <c r="DI10" s="1">
        <f t="shared" si="26"/>
        <v>0</v>
      </c>
      <c r="DJ10" s="79"/>
      <c r="DK10" s="12" t="s">
        <v>5</v>
      </c>
      <c r="DL10" s="79"/>
      <c r="DM10" s="1">
        <f t="shared" si="27"/>
        <v>0</v>
      </c>
      <c r="DN10" s="77"/>
      <c r="DO10" s="14" t="s">
        <v>5</v>
      </c>
      <c r="DP10" s="77"/>
      <c r="DQ10" s="1">
        <f t="shared" si="28"/>
        <v>0</v>
      </c>
      <c r="DR10" s="76"/>
      <c r="DS10" s="16" t="s">
        <v>5</v>
      </c>
      <c r="DT10" s="76"/>
      <c r="DU10" s="1">
        <f t="shared" si="29"/>
        <v>0</v>
      </c>
      <c r="DV10" s="78"/>
      <c r="DW10" s="10" t="s">
        <v>5</v>
      </c>
      <c r="DX10" s="78"/>
      <c r="DY10" s="1">
        <f t="shared" si="30"/>
        <v>0</v>
      </c>
      <c r="DZ10" s="79"/>
      <c r="EA10" s="12" t="s">
        <v>5</v>
      </c>
      <c r="EB10" s="79"/>
      <c r="EC10" s="1">
        <f t="shared" si="31"/>
        <v>0</v>
      </c>
    </row>
    <row r="11" spans="1:133">
      <c r="A11" s="3" t="s">
        <v>8</v>
      </c>
      <c r="B11" t="s">
        <v>165</v>
      </c>
      <c r="C11" s="4">
        <v>0</v>
      </c>
      <c r="D11" s="4" t="s">
        <v>5</v>
      </c>
      <c r="E11" s="4">
        <v>0</v>
      </c>
      <c r="F11" s="77">
        <v>1</v>
      </c>
      <c r="G11" s="14" t="s">
        <v>5</v>
      </c>
      <c r="H11" s="77">
        <v>0</v>
      </c>
      <c r="I11" s="77">
        <f t="shared" si="0"/>
        <v>0</v>
      </c>
      <c r="J11" s="77">
        <v>1</v>
      </c>
      <c r="K11" s="14" t="s">
        <v>5</v>
      </c>
      <c r="L11" s="77">
        <v>0</v>
      </c>
      <c r="M11" s="77">
        <f t="shared" si="1"/>
        <v>0</v>
      </c>
      <c r="N11" s="77">
        <v>2</v>
      </c>
      <c r="O11" s="14" t="s">
        <v>5</v>
      </c>
      <c r="P11" s="77">
        <v>1</v>
      </c>
      <c r="Q11" s="77">
        <f t="shared" si="2"/>
        <v>0</v>
      </c>
      <c r="R11" s="77">
        <v>1</v>
      </c>
      <c r="S11" s="14" t="s">
        <v>5</v>
      </c>
      <c r="T11" s="77">
        <v>1</v>
      </c>
      <c r="U11" s="77">
        <f t="shared" si="3"/>
        <v>0</v>
      </c>
      <c r="V11" s="77">
        <v>0</v>
      </c>
      <c r="W11" s="14" t="s">
        <v>5</v>
      </c>
      <c r="X11" s="77">
        <v>1</v>
      </c>
      <c r="Y11" s="77">
        <f t="shared" si="4"/>
        <v>0</v>
      </c>
      <c r="Z11" s="77">
        <v>1</v>
      </c>
      <c r="AA11" s="14" t="s">
        <v>5</v>
      </c>
      <c r="AB11" s="77">
        <v>3</v>
      </c>
      <c r="AC11" s="77">
        <f t="shared" si="5"/>
        <v>0</v>
      </c>
      <c r="AD11" s="77">
        <v>2</v>
      </c>
      <c r="AE11" s="14" t="s">
        <v>5</v>
      </c>
      <c r="AF11" s="77">
        <v>1</v>
      </c>
      <c r="AG11" s="77">
        <f t="shared" si="6"/>
        <v>0</v>
      </c>
      <c r="AH11" s="77">
        <v>1</v>
      </c>
      <c r="AI11" s="14" t="s">
        <v>5</v>
      </c>
      <c r="AJ11" s="77">
        <v>1</v>
      </c>
      <c r="AK11" s="77">
        <f t="shared" si="7"/>
        <v>0</v>
      </c>
      <c r="AL11" s="77">
        <v>1</v>
      </c>
      <c r="AM11" s="14" t="s">
        <v>5</v>
      </c>
      <c r="AN11" s="77">
        <v>0</v>
      </c>
      <c r="AO11" s="1">
        <f t="shared" si="8"/>
        <v>0</v>
      </c>
      <c r="AP11" s="76"/>
      <c r="AQ11" s="16" t="s">
        <v>5</v>
      </c>
      <c r="AR11" s="76"/>
      <c r="AS11" s="76">
        <f t="shared" si="9"/>
        <v>0</v>
      </c>
      <c r="AT11" s="76"/>
      <c r="AU11" s="16" t="s">
        <v>5</v>
      </c>
      <c r="AV11" s="76"/>
      <c r="AW11" s="76">
        <f t="shared" si="10"/>
        <v>0</v>
      </c>
      <c r="AX11" s="76"/>
      <c r="AY11" s="16" t="s">
        <v>5</v>
      </c>
      <c r="AZ11" s="76"/>
      <c r="BA11" s="76">
        <f t="shared" si="11"/>
        <v>0</v>
      </c>
      <c r="BB11" s="76"/>
      <c r="BC11" s="16" t="s">
        <v>5</v>
      </c>
      <c r="BD11" s="76"/>
      <c r="BE11" s="76">
        <f t="shared" si="12"/>
        <v>0</v>
      </c>
      <c r="BF11" s="76"/>
      <c r="BG11" s="16" t="s">
        <v>5</v>
      </c>
      <c r="BH11" s="76"/>
      <c r="BI11" s="76">
        <f t="shared" si="13"/>
        <v>0</v>
      </c>
      <c r="BJ11" s="76"/>
      <c r="BK11" s="16" t="s">
        <v>5</v>
      </c>
      <c r="BL11" s="76"/>
      <c r="BM11" s="76">
        <f t="shared" si="14"/>
        <v>0</v>
      </c>
      <c r="BN11" s="76"/>
      <c r="BO11" s="16" t="s">
        <v>5</v>
      </c>
      <c r="BP11" s="76"/>
      <c r="BQ11" s="76">
        <f t="shared" si="15"/>
        <v>0</v>
      </c>
      <c r="BR11" s="76"/>
      <c r="BS11" s="16" t="s">
        <v>5</v>
      </c>
      <c r="BT11" s="76"/>
      <c r="BU11" s="76">
        <f t="shared" si="16"/>
        <v>0</v>
      </c>
      <c r="BV11" s="76"/>
      <c r="BW11" s="16" t="s">
        <v>5</v>
      </c>
      <c r="BX11" s="76"/>
      <c r="BY11" s="1">
        <f t="shared" si="17"/>
        <v>0</v>
      </c>
      <c r="BZ11" s="78"/>
      <c r="CA11" s="10" t="s">
        <v>5</v>
      </c>
      <c r="CB11" s="78"/>
      <c r="CC11" s="1">
        <f t="shared" si="18"/>
        <v>0</v>
      </c>
      <c r="CD11" s="79"/>
      <c r="CE11" s="12" t="s">
        <v>5</v>
      </c>
      <c r="CF11" s="79"/>
      <c r="CG11" s="1">
        <f t="shared" si="19"/>
        <v>0</v>
      </c>
      <c r="CH11" s="77"/>
      <c r="CI11" s="14" t="s">
        <v>5</v>
      </c>
      <c r="CJ11" s="77"/>
      <c r="CK11" s="1">
        <f t="shared" si="20"/>
        <v>0</v>
      </c>
      <c r="CL11" s="76"/>
      <c r="CM11" s="16" t="s">
        <v>5</v>
      </c>
      <c r="CN11" s="76"/>
      <c r="CO11" s="1">
        <f t="shared" si="21"/>
        <v>0</v>
      </c>
      <c r="CP11" s="78"/>
      <c r="CQ11" s="10" t="s">
        <v>5</v>
      </c>
      <c r="CR11" s="78"/>
      <c r="CS11" s="1">
        <f t="shared" si="22"/>
        <v>0</v>
      </c>
      <c r="CT11" s="79"/>
      <c r="CU11" s="12" t="s">
        <v>5</v>
      </c>
      <c r="CV11" s="79"/>
      <c r="CW11" s="1">
        <f t="shared" si="23"/>
        <v>0</v>
      </c>
      <c r="CX11" s="80"/>
      <c r="CY11" s="6" t="s">
        <v>5</v>
      </c>
      <c r="CZ11" s="80"/>
      <c r="DA11" s="1">
        <f t="shared" si="24"/>
        <v>0</v>
      </c>
      <c r="DB11" s="81"/>
      <c r="DC11" s="8" t="s">
        <v>5</v>
      </c>
      <c r="DD11" s="81"/>
      <c r="DE11" s="1">
        <f t="shared" si="25"/>
        <v>0</v>
      </c>
      <c r="DF11" s="78"/>
      <c r="DG11" s="10" t="s">
        <v>5</v>
      </c>
      <c r="DH11" s="78"/>
      <c r="DI11" s="1">
        <f t="shared" si="26"/>
        <v>0</v>
      </c>
      <c r="DJ11" s="79"/>
      <c r="DK11" s="12" t="s">
        <v>5</v>
      </c>
      <c r="DL11" s="79"/>
      <c r="DM11" s="1">
        <f t="shared" si="27"/>
        <v>0</v>
      </c>
      <c r="DN11" s="77"/>
      <c r="DO11" s="14" t="s">
        <v>5</v>
      </c>
      <c r="DP11" s="77"/>
      <c r="DQ11" s="1">
        <f t="shared" si="28"/>
        <v>0</v>
      </c>
      <c r="DR11" s="76"/>
      <c r="DS11" s="16" t="s">
        <v>5</v>
      </c>
      <c r="DT11" s="76"/>
      <c r="DU11" s="1">
        <f t="shared" si="29"/>
        <v>0</v>
      </c>
      <c r="DV11" s="78"/>
      <c r="DW11" s="10" t="s">
        <v>5</v>
      </c>
      <c r="DX11" s="78"/>
      <c r="DY11" s="1">
        <f t="shared" si="30"/>
        <v>0</v>
      </c>
      <c r="DZ11" s="79"/>
      <c r="EA11" s="12" t="s">
        <v>5</v>
      </c>
      <c r="EB11" s="79"/>
      <c r="EC11" s="1">
        <f t="shared" si="31"/>
        <v>0</v>
      </c>
    </row>
    <row r="12" spans="1:133">
      <c r="A12" s="3" t="s">
        <v>9</v>
      </c>
      <c r="B12" t="s">
        <v>153</v>
      </c>
      <c r="C12" s="4">
        <v>2</v>
      </c>
      <c r="D12" s="4" t="s">
        <v>5</v>
      </c>
      <c r="E12" s="4">
        <v>3</v>
      </c>
      <c r="F12" s="77">
        <v>0</v>
      </c>
      <c r="G12" s="14" t="s">
        <v>5</v>
      </c>
      <c r="H12" s="77">
        <v>2</v>
      </c>
      <c r="I12" s="77">
        <f t="shared" si="0"/>
        <v>0</v>
      </c>
      <c r="J12" s="77">
        <v>1</v>
      </c>
      <c r="K12" s="14" t="s">
        <v>5</v>
      </c>
      <c r="L12" s="77">
        <v>3</v>
      </c>
      <c r="M12" s="77">
        <f t="shared" si="1"/>
        <v>0</v>
      </c>
      <c r="N12" s="77">
        <v>1</v>
      </c>
      <c r="O12" s="14" t="s">
        <v>5</v>
      </c>
      <c r="P12" s="77">
        <v>3</v>
      </c>
      <c r="Q12" s="77">
        <f t="shared" si="2"/>
        <v>0</v>
      </c>
      <c r="R12" s="77">
        <v>1</v>
      </c>
      <c r="S12" s="14" t="s">
        <v>5</v>
      </c>
      <c r="T12" s="77">
        <v>3</v>
      </c>
      <c r="U12" s="77">
        <f t="shared" si="3"/>
        <v>0</v>
      </c>
      <c r="V12" s="77">
        <v>0</v>
      </c>
      <c r="W12" s="14" t="s">
        <v>5</v>
      </c>
      <c r="X12" s="77">
        <v>2</v>
      </c>
      <c r="Y12" s="77">
        <f t="shared" si="4"/>
        <v>0</v>
      </c>
      <c r="Z12" s="77">
        <v>1</v>
      </c>
      <c r="AA12" s="14" t="s">
        <v>5</v>
      </c>
      <c r="AB12" s="77">
        <v>1</v>
      </c>
      <c r="AC12" s="77">
        <f t="shared" si="5"/>
        <v>0</v>
      </c>
      <c r="AD12" s="77">
        <v>1</v>
      </c>
      <c r="AE12" s="14" t="s">
        <v>5</v>
      </c>
      <c r="AF12" s="77">
        <v>3</v>
      </c>
      <c r="AG12" s="77">
        <f t="shared" si="6"/>
        <v>0</v>
      </c>
      <c r="AH12" s="77">
        <v>0</v>
      </c>
      <c r="AI12" s="14" t="s">
        <v>5</v>
      </c>
      <c r="AJ12" s="77">
        <v>2</v>
      </c>
      <c r="AK12" s="77">
        <f t="shared" si="7"/>
        <v>0</v>
      </c>
      <c r="AL12" s="77">
        <v>1</v>
      </c>
      <c r="AM12" s="14" t="s">
        <v>5</v>
      </c>
      <c r="AN12" s="77">
        <v>2</v>
      </c>
      <c r="AO12" s="1">
        <f t="shared" si="8"/>
        <v>0</v>
      </c>
      <c r="AP12" s="76"/>
      <c r="AQ12" s="16" t="s">
        <v>5</v>
      </c>
      <c r="AR12" s="76"/>
      <c r="AS12" s="76">
        <f t="shared" si="9"/>
        <v>0</v>
      </c>
      <c r="AT12" s="76"/>
      <c r="AU12" s="16" t="s">
        <v>5</v>
      </c>
      <c r="AV12" s="76"/>
      <c r="AW12" s="76">
        <f t="shared" si="10"/>
        <v>0</v>
      </c>
      <c r="AX12" s="76"/>
      <c r="AY12" s="16" t="s">
        <v>5</v>
      </c>
      <c r="AZ12" s="76"/>
      <c r="BA12" s="76">
        <f t="shared" si="11"/>
        <v>0</v>
      </c>
      <c r="BB12" s="76"/>
      <c r="BC12" s="16" t="s">
        <v>5</v>
      </c>
      <c r="BD12" s="76"/>
      <c r="BE12" s="76">
        <f t="shared" si="12"/>
        <v>0</v>
      </c>
      <c r="BF12" s="76"/>
      <c r="BG12" s="16" t="s">
        <v>5</v>
      </c>
      <c r="BH12" s="76"/>
      <c r="BI12" s="76">
        <f t="shared" si="13"/>
        <v>0</v>
      </c>
      <c r="BJ12" s="76"/>
      <c r="BK12" s="16" t="s">
        <v>5</v>
      </c>
      <c r="BL12" s="76"/>
      <c r="BM12" s="76">
        <f t="shared" si="14"/>
        <v>0</v>
      </c>
      <c r="BN12" s="76"/>
      <c r="BO12" s="16" t="s">
        <v>5</v>
      </c>
      <c r="BP12" s="76"/>
      <c r="BQ12" s="76">
        <f t="shared" si="15"/>
        <v>0</v>
      </c>
      <c r="BR12" s="76"/>
      <c r="BS12" s="16" t="s">
        <v>5</v>
      </c>
      <c r="BT12" s="76"/>
      <c r="BU12" s="76">
        <f t="shared" si="16"/>
        <v>0</v>
      </c>
      <c r="BV12" s="76"/>
      <c r="BW12" s="16" t="s">
        <v>5</v>
      </c>
      <c r="BX12" s="76"/>
      <c r="BY12" s="1">
        <f t="shared" si="17"/>
        <v>0</v>
      </c>
      <c r="BZ12" s="78"/>
      <c r="CA12" s="10" t="s">
        <v>5</v>
      </c>
      <c r="CB12" s="78"/>
      <c r="CC12" s="1">
        <f t="shared" si="18"/>
        <v>0</v>
      </c>
      <c r="CD12" s="79"/>
      <c r="CE12" s="12" t="s">
        <v>5</v>
      </c>
      <c r="CF12" s="79"/>
      <c r="CG12" s="1">
        <f t="shared" si="19"/>
        <v>0</v>
      </c>
      <c r="CH12" s="77"/>
      <c r="CI12" s="14" t="s">
        <v>5</v>
      </c>
      <c r="CJ12" s="77"/>
      <c r="CK12" s="1">
        <f t="shared" si="20"/>
        <v>0</v>
      </c>
      <c r="CL12" s="76"/>
      <c r="CM12" s="16" t="s">
        <v>5</v>
      </c>
      <c r="CN12" s="76"/>
      <c r="CO12" s="1">
        <f t="shared" si="21"/>
        <v>0</v>
      </c>
      <c r="CP12" s="78"/>
      <c r="CQ12" s="10" t="s">
        <v>5</v>
      </c>
      <c r="CR12" s="78"/>
      <c r="CS12" s="1">
        <f t="shared" si="22"/>
        <v>0</v>
      </c>
      <c r="CT12" s="79"/>
      <c r="CU12" s="12" t="s">
        <v>5</v>
      </c>
      <c r="CV12" s="79"/>
      <c r="CW12" s="1">
        <f t="shared" si="23"/>
        <v>0</v>
      </c>
      <c r="CX12" s="80"/>
      <c r="CY12" s="6" t="s">
        <v>5</v>
      </c>
      <c r="CZ12" s="80"/>
      <c r="DA12" s="1">
        <f t="shared" si="24"/>
        <v>0</v>
      </c>
      <c r="DB12" s="81"/>
      <c r="DC12" s="8" t="s">
        <v>5</v>
      </c>
      <c r="DD12" s="81"/>
      <c r="DE12" s="1">
        <f t="shared" si="25"/>
        <v>0</v>
      </c>
      <c r="DF12" s="78"/>
      <c r="DG12" s="10" t="s">
        <v>5</v>
      </c>
      <c r="DH12" s="78"/>
      <c r="DI12" s="1">
        <f t="shared" si="26"/>
        <v>0</v>
      </c>
      <c r="DJ12" s="79"/>
      <c r="DK12" s="12" t="s">
        <v>5</v>
      </c>
      <c r="DL12" s="79"/>
      <c r="DM12" s="1">
        <f t="shared" si="27"/>
        <v>0</v>
      </c>
      <c r="DN12" s="77"/>
      <c r="DO12" s="14" t="s">
        <v>5</v>
      </c>
      <c r="DP12" s="77"/>
      <c r="DQ12" s="1">
        <f t="shared" si="28"/>
        <v>0</v>
      </c>
      <c r="DR12" s="76"/>
      <c r="DS12" s="16" t="s">
        <v>5</v>
      </c>
      <c r="DT12" s="76"/>
      <c r="DU12" s="1">
        <f t="shared" si="29"/>
        <v>0</v>
      </c>
      <c r="DV12" s="78"/>
      <c r="DW12" s="10" t="s">
        <v>5</v>
      </c>
      <c r="DX12" s="78"/>
      <c r="DY12" s="1">
        <f t="shared" si="30"/>
        <v>0</v>
      </c>
      <c r="DZ12" s="79"/>
      <c r="EA12" s="12" t="s">
        <v>5</v>
      </c>
      <c r="EB12" s="79"/>
      <c r="EC12" s="1">
        <f t="shared" si="31"/>
        <v>0</v>
      </c>
    </row>
    <row r="13" spans="1:133">
      <c r="A13" s="3" t="s">
        <v>10</v>
      </c>
      <c r="B13" t="s">
        <v>154</v>
      </c>
      <c r="C13" s="4">
        <v>0</v>
      </c>
      <c r="D13" s="4" t="s">
        <v>5</v>
      </c>
      <c r="E13" s="4">
        <v>2</v>
      </c>
      <c r="F13" s="77">
        <v>2</v>
      </c>
      <c r="G13" s="14" t="s">
        <v>5</v>
      </c>
      <c r="H13" s="77">
        <v>0</v>
      </c>
      <c r="I13" s="77">
        <f t="shared" si="0"/>
        <v>0</v>
      </c>
      <c r="J13" s="77">
        <v>3</v>
      </c>
      <c r="K13" s="14" t="s">
        <v>5</v>
      </c>
      <c r="L13" s="77">
        <v>0</v>
      </c>
      <c r="M13" s="77">
        <f t="shared" si="1"/>
        <v>0</v>
      </c>
      <c r="N13" s="77">
        <v>3</v>
      </c>
      <c r="O13" s="14" t="s">
        <v>5</v>
      </c>
      <c r="P13" s="77">
        <v>0</v>
      </c>
      <c r="Q13" s="77">
        <f t="shared" si="2"/>
        <v>0</v>
      </c>
      <c r="R13" s="77">
        <v>4</v>
      </c>
      <c r="S13" s="14" t="s">
        <v>5</v>
      </c>
      <c r="T13" s="77">
        <v>0</v>
      </c>
      <c r="U13" s="77">
        <f t="shared" si="3"/>
        <v>0</v>
      </c>
      <c r="V13" s="77">
        <v>3</v>
      </c>
      <c r="W13" s="14" t="s">
        <v>5</v>
      </c>
      <c r="X13" s="77">
        <v>0</v>
      </c>
      <c r="Y13" s="77">
        <f t="shared" si="4"/>
        <v>0</v>
      </c>
      <c r="Z13" s="77">
        <v>3</v>
      </c>
      <c r="AA13" s="14" t="s">
        <v>5</v>
      </c>
      <c r="AB13" s="77">
        <v>0</v>
      </c>
      <c r="AC13" s="77">
        <f t="shared" si="5"/>
        <v>0</v>
      </c>
      <c r="AD13" s="77">
        <v>3</v>
      </c>
      <c r="AE13" s="14" t="s">
        <v>5</v>
      </c>
      <c r="AF13" s="77">
        <v>0</v>
      </c>
      <c r="AG13" s="77">
        <f t="shared" si="6"/>
        <v>0</v>
      </c>
      <c r="AH13" s="77">
        <v>1</v>
      </c>
      <c r="AI13" s="14" t="s">
        <v>5</v>
      </c>
      <c r="AJ13" s="77">
        <v>2</v>
      </c>
      <c r="AK13" s="77">
        <f t="shared" si="7"/>
        <v>0</v>
      </c>
      <c r="AL13" s="77">
        <v>3</v>
      </c>
      <c r="AM13" s="14" t="s">
        <v>5</v>
      </c>
      <c r="AN13" s="77">
        <v>0</v>
      </c>
      <c r="AO13" s="1">
        <f t="shared" si="8"/>
        <v>0</v>
      </c>
      <c r="AP13" s="76"/>
      <c r="AQ13" s="16" t="s">
        <v>5</v>
      </c>
      <c r="AR13" s="76"/>
      <c r="AS13" s="76">
        <f t="shared" si="9"/>
        <v>0</v>
      </c>
      <c r="AT13" s="76"/>
      <c r="AU13" s="16" t="s">
        <v>5</v>
      </c>
      <c r="AV13" s="76"/>
      <c r="AW13" s="76">
        <f t="shared" si="10"/>
        <v>0</v>
      </c>
      <c r="AX13" s="76"/>
      <c r="AY13" s="16" t="s">
        <v>5</v>
      </c>
      <c r="AZ13" s="76"/>
      <c r="BA13" s="76">
        <f t="shared" si="11"/>
        <v>0</v>
      </c>
      <c r="BB13" s="76"/>
      <c r="BC13" s="16" t="s">
        <v>5</v>
      </c>
      <c r="BD13" s="76"/>
      <c r="BE13" s="76">
        <f t="shared" si="12"/>
        <v>0</v>
      </c>
      <c r="BF13" s="76"/>
      <c r="BG13" s="16" t="s">
        <v>5</v>
      </c>
      <c r="BH13" s="76"/>
      <c r="BI13" s="76">
        <f t="shared" si="13"/>
        <v>0</v>
      </c>
      <c r="BJ13" s="76"/>
      <c r="BK13" s="16" t="s">
        <v>5</v>
      </c>
      <c r="BL13" s="76"/>
      <c r="BM13" s="76">
        <f t="shared" si="14"/>
        <v>0</v>
      </c>
      <c r="BN13" s="76"/>
      <c r="BO13" s="16" t="s">
        <v>5</v>
      </c>
      <c r="BP13" s="76"/>
      <c r="BQ13" s="76">
        <f t="shared" si="15"/>
        <v>0</v>
      </c>
      <c r="BR13" s="76"/>
      <c r="BS13" s="16" t="s">
        <v>5</v>
      </c>
      <c r="BT13" s="76"/>
      <c r="BU13" s="76">
        <f t="shared" si="16"/>
        <v>0</v>
      </c>
      <c r="BV13" s="76"/>
      <c r="BW13" s="16" t="s">
        <v>5</v>
      </c>
      <c r="BX13" s="76"/>
      <c r="BY13" s="1">
        <f t="shared" si="17"/>
        <v>0</v>
      </c>
      <c r="BZ13" s="78"/>
      <c r="CA13" s="10" t="s">
        <v>5</v>
      </c>
      <c r="CB13" s="78"/>
      <c r="CC13" s="1">
        <f t="shared" si="18"/>
        <v>0</v>
      </c>
      <c r="CD13" s="79"/>
      <c r="CE13" s="12" t="s">
        <v>5</v>
      </c>
      <c r="CF13" s="79"/>
      <c r="CG13" s="1">
        <f t="shared" si="19"/>
        <v>0</v>
      </c>
      <c r="CH13" s="77"/>
      <c r="CI13" s="14" t="s">
        <v>5</v>
      </c>
      <c r="CJ13" s="77"/>
      <c r="CK13" s="1">
        <f t="shared" si="20"/>
        <v>0</v>
      </c>
      <c r="CL13" s="76"/>
      <c r="CM13" s="16" t="s">
        <v>5</v>
      </c>
      <c r="CN13" s="76"/>
      <c r="CO13" s="1">
        <f t="shared" si="21"/>
        <v>0</v>
      </c>
      <c r="CP13" s="78"/>
      <c r="CQ13" s="10" t="s">
        <v>5</v>
      </c>
      <c r="CR13" s="78"/>
      <c r="CS13" s="1">
        <f t="shared" si="22"/>
        <v>0</v>
      </c>
      <c r="CT13" s="79"/>
      <c r="CU13" s="12" t="s">
        <v>5</v>
      </c>
      <c r="CV13" s="79"/>
      <c r="CW13" s="1">
        <f t="shared" si="23"/>
        <v>0</v>
      </c>
      <c r="CX13" s="80"/>
      <c r="CY13" s="6" t="s">
        <v>5</v>
      </c>
      <c r="CZ13" s="80"/>
      <c r="DA13" s="1">
        <f t="shared" si="24"/>
        <v>0</v>
      </c>
      <c r="DB13" s="81"/>
      <c r="DC13" s="8" t="s">
        <v>5</v>
      </c>
      <c r="DD13" s="81"/>
      <c r="DE13" s="1">
        <f t="shared" si="25"/>
        <v>0</v>
      </c>
      <c r="DF13" s="78"/>
      <c r="DG13" s="10" t="s">
        <v>5</v>
      </c>
      <c r="DH13" s="78"/>
      <c r="DI13" s="1">
        <f t="shared" si="26"/>
        <v>0</v>
      </c>
      <c r="DJ13" s="79"/>
      <c r="DK13" s="12" t="s">
        <v>5</v>
      </c>
      <c r="DL13" s="79"/>
      <c r="DM13" s="1">
        <f t="shared" si="27"/>
        <v>0</v>
      </c>
      <c r="DN13" s="77"/>
      <c r="DO13" s="14" t="s">
        <v>5</v>
      </c>
      <c r="DP13" s="77"/>
      <c r="DQ13" s="1">
        <f t="shared" si="28"/>
        <v>0</v>
      </c>
      <c r="DR13" s="76"/>
      <c r="DS13" s="16" t="s">
        <v>5</v>
      </c>
      <c r="DT13" s="76"/>
      <c r="DU13" s="1">
        <f t="shared" si="29"/>
        <v>0</v>
      </c>
      <c r="DV13" s="78"/>
      <c r="DW13" s="10" t="s">
        <v>5</v>
      </c>
      <c r="DX13" s="78"/>
      <c r="DY13" s="1">
        <f t="shared" si="30"/>
        <v>0</v>
      </c>
      <c r="DZ13" s="79"/>
      <c r="EA13" s="12" t="s">
        <v>5</v>
      </c>
      <c r="EB13" s="79"/>
      <c r="EC13" s="1">
        <f t="shared" si="31"/>
        <v>0</v>
      </c>
    </row>
    <row r="14" spans="1:133">
      <c r="A14" s="3" t="s">
        <v>11</v>
      </c>
      <c r="B14" t="s">
        <v>155</v>
      </c>
      <c r="C14" s="4">
        <v>0</v>
      </c>
      <c r="D14" s="4" t="s">
        <v>5</v>
      </c>
      <c r="E14" s="4">
        <v>1</v>
      </c>
      <c r="F14" s="77">
        <v>1</v>
      </c>
      <c r="G14" s="14" t="s">
        <v>5</v>
      </c>
      <c r="H14" s="77">
        <v>1</v>
      </c>
      <c r="I14" s="77">
        <f t="shared" si="0"/>
        <v>0</v>
      </c>
      <c r="J14" s="77">
        <v>2</v>
      </c>
      <c r="K14" s="14" t="s">
        <v>5</v>
      </c>
      <c r="L14" s="77">
        <v>1</v>
      </c>
      <c r="M14" s="77">
        <f t="shared" si="1"/>
        <v>0</v>
      </c>
      <c r="N14" s="77">
        <v>1</v>
      </c>
      <c r="O14" s="14" t="s">
        <v>5</v>
      </c>
      <c r="P14" s="77">
        <v>1</v>
      </c>
      <c r="Q14" s="77">
        <f t="shared" si="2"/>
        <v>0</v>
      </c>
      <c r="R14" s="77">
        <v>2</v>
      </c>
      <c r="S14" s="14" t="s">
        <v>5</v>
      </c>
      <c r="T14" s="77">
        <v>1</v>
      </c>
      <c r="U14" s="77">
        <f t="shared" si="3"/>
        <v>0</v>
      </c>
      <c r="V14" s="77">
        <v>1</v>
      </c>
      <c r="W14" s="14" t="s">
        <v>5</v>
      </c>
      <c r="X14" s="77">
        <v>1</v>
      </c>
      <c r="Y14" s="77">
        <f t="shared" si="4"/>
        <v>0</v>
      </c>
      <c r="Z14" s="77">
        <v>2</v>
      </c>
      <c r="AA14" s="14" t="s">
        <v>5</v>
      </c>
      <c r="AB14" s="77">
        <v>2</v>
      </c>
      <c r="AC14" s="77">
        <f t="shared" si="5"/>
        <v>0</v>
      </c>
      <c r="AD14" s="77">
        <v>2</v>
      </c>
      <c r="AE14" s="14" t="s">
        <v>5</v>
      </c>
      <c r="AF14" s="77">
        <v>1</v>
      </c>
      <c r="AG14" s="77">
        <f t="shared" si="6"/>
        <v>0</v>
      </c>
      <c r="AH14" s="77">
        <v>1</v>
      </c>
      <c r="AI14" s="14" t="s">
        <v>5</v>
      </c>
      <c r="AJ14" s="77">
        <v>1</v>
      </c>
      <c r="AK14" s="77">
        <f t="shared" si="7"/>
        <v>0</v>
      </c>
      <c r="AL14" s="77">
        <v>2</v>
      </c>
      <c r="AM14" s="14" t="s">
        <v>5</v>
      </c>
      <c r="AN14" s="77">
        <v>1</v>
      </c>
      <c r="AO14" s="1">
        <f t="shared" si="8"/>
        <v>0</v>
      </c>
      <c r="AP14" s="76"/>
      <c r="AQ14" s="16" t="s">
        <v>5</v>
      </c>
      <c r="AR14" s="76"/>
      <c r="AS14" s="76">
        <f t="shared" si="9"/>
        <v>0</v>
      </c>
      <c r="AT14" s="76"/>
      <c r="AU14" s="16" t="s">
        <v>5</v>
      </c>
      <c r="AV14" s="76"/>
      <c r="AW14" s="76">
        <f t="shared" si="10"/>
        <v>0</v>
      </c>
      <c r="AX14" s="76"/>
      <c r="AY14" s="16" t="s">
        <v>5</v>
      </c>
      <c r="AZ14" s="76"/>
      <c r="BA14" s="76">
        <f t="shared" si="11"/>
        <v>0</v>
      </c>
      <c r="BB14" s="76"/>
      <c r="BC14" s="16" t="s">
        <v>5</v>
      </c>
      <c r="BD14" s="76"/>
      <c r="BE14" s="76">
        <f t="shared" si="12"/>
        <v>0</v>
      </c>
      <c r="BF14" s="76"/>
      <c r="BG14" s="16" t="s">
        <v>5</v>
      </c>
      <c r="BH14" s="76"/>
      <c r="BI14" s="76">
        <f t="shared" si="13"/>
        <v>0</v>
      </c>
      <c r="BJ14" s="76"/>
      <c r="BK14" s="16" t="s">
        <v>5</v>
      </c>
      <c r="BL14" s="76"/>
      <c r="BM14" s="76">
        <f t="shared" si="14"/>
        <v>0</v>
      </c>
      <c r="BN14" s="76"/>
      <c r="BO14" s="16" t="s">
        <v>5</v>
      </c>
      <c r="BP14" s="76"/>
      <c r="BQ14" s="76">
        <f t="shared" si="15"/>
        <v>0</v>
      </c>
      <c r="BR14" s="76"/>
      <c r="BS14" s="16" t="s">
        <v>5</v>
      </c>
      <c r="BT14" s="76"/>
      <c r="BU14" s="76">
        <f t="shared" si="16"/>
        <v>0</v>
      </c>
      <c r="BV14" s="76"/>
      <c r="BW14" s="16" t="s">
        <v>5</v>
      </c>
      <c r="BX14" s="76"/>
      <c r="BY14" s="1">
        <f t="shared" si="17"/>
        <v>0</v>
      </c>
      <c r="BZ14" s="78"/>
      <c r="CA14" s="10" t="s">
        <v>5</v>
      </c>
      <c r="CB14" s="78"/>
      <c r="CC14" s="1">
        <f t="shared" si="18"/>
        <v>0</v>
      </c>
      <c r="CD14" s="79"/>
      <c r="CE14" s="12" t="s">
        <v>5</v>
      </c>
      <c r="CF14" s="79"/>
      <c r="CG14" s="1">
        <f t="shared" si="19"/>
        <v>0</v>
      </c>
      <c r="CH14" s="77"/>
      <c r="CI14" s="14" t="s">
        <v>5</v>
      </c>
      <c r="CJ14" s="77"/>
      <c r="CK14" s="1">
        <f t="shared" si="20"/>
        <v>0</v>
      </c>
      <c r="CL14" s="76"/>
      <c r="CM14" s="16" t="s">
        <v>5</v>
      </c>
      <c r="CN14" s="76"/>
      <c r="CO14" s="1">
        <f t="shared" si="21"/>
        <v>0</v>
      </c>
      <c r="CP14" s="78"/>
      <c r="CQ14" s="10" t="s">
        <v>5</v>
      </c>
      <c r="CR14" s="78"/>
      <c r="CS14" s="1">
        <f t="shared" si="22"/>
        <v>0</v>
      </c>
      <c r="CT14" s="79"/>
      <c r="CU14" s="12" t="s">
        <v>5</v>
      </c>
      <c r="CV14" s="79"/>
      <c r="CW14" s="1">
        <f t="shared" si="23"/>
        <v>0</v>
      </c>
      <c r="CX14" s="80"/>
      <c r="CY14" s="6" t="s">
        <v>5</v>
      </c>
      <c r="CZ14" s="80"/>
      <c r="DA14" s="1">
        <f t="shared" si="24"/>
        <v>0</v>
      </c>
      <c r="DB14" s="81"/>
      <c r="DC14" s="8" t="s">
        <v>5</v>
      </c>
      <c r="DD14" s="81"/>
      <c r="DE14" s="1">
        <f t="shared" si="25"/>
        <v>0</v>
      </c>
      <c r="DF14" s="78"/>
      <c r="DG14" s="10" t="s">
        <v>5</v>
      </c>
      <c r="DH14" s="78"/>
      <c r="DI14" s="1">
        <f t="shared" si="26"/>
        <v>0</v>
      </c>
      <c r="DJ14" s="79"/>
      <c r="DK14" s="12" t="s">
        <v>5</v>
      </c>
      <c r="DL14" s="79"/>
      <c r="DM14" s="1">
        <f t="shared" si="27"/>
        <v>0</v>
      </c>
      <c r="DN14" s="77"/>
      <c r="DO14" s="14" t="s">
        <v>5</v>
      </c>
      <c r="DP14" s="77"/>
      <c r="DQ14" s="1">
        <f t="shared" si="28"/>
        <v>0</v>
      </c>
      <c r="DR14" s="76"/>
      <c r="DS14" s="16" t="s">
        <v>5</v>
      </c>
      <c r="DT14" s="76"/>
      <c r="DU14" s="1">
        <f t="shared" si="29"/>
        <v>0</v>
      </c>
      <c r="DV14" s="78"/>
      <c r="DW14" s="10" t="s">
        <v>5</v>
      </c>
      <c r="DX14" s="78"/>
      <c r="DY14" s="1">
        <f t="shared" si="30"/>
        <v>0</v>
      </c>
      <c r="DZ14" s="79"/>
      <c r="EA14" s="12" t="s">
        <v>5</v>
      </c>
      <c r="EB14" s="79"/>
      <c r="EC14" s="1">
        <f t="shared" si="31"/>
        <v>0</v>
      </c>
    </row>
    <row r="15" spans="1:133">
      <c r="A15" s="3" t="s">
        <v>12</v>
      </c>
      <c r="B15" t="s">
        <v>156</v>
      </c>
      <c r="C15" s="4">
        <v>2</v>
      </c>
      <c r="D15" s="4" t="s">
        <v>5</v>
      </c>
      <c r="E15" s="4">
        <v>0</v>
      </c>
      <c r="F15" s="77">
        <v>0</v>
      </c>
      <c r="G15" s="14" t="s">
        <v>5</v>
      </c>
      <c r="H15" s="77">
        <v>0</v>
      </c>
      <c r="I15" s="77">
        <f t="shared" si="0"/>
        <v>0</v>
      </c>
      <c r="J15" s="77">
        <v>0</v>
      </c>
      <c r="K15" s="14" t="s">
        <v>5</v>
      </c>
      <c r="L15" s="77">
        <v>2</v>
      </c>
      <c r="M15" s="77">
        <f t="shared" si="1"/>
        <v>0</v>
      </c>
      <c r="N15" s="77">
        <v>2</v>
      </c>
      <c r="O15" s="14" t="s">
        <v>5</v>
      </c>
      <c r="P15" s="77">
        <v>1</v>
      </c>
      <c r="Q15" s="77">
        <f t="shared" si="2"/>
        <v>0</v>
      </c>
      <c r="R15" s="77">
        <v>1</v>
      </c>
      <c r="S15" s="14" t="s">
        <v>5</v>
      </c>
      <c r="T15" s="77">
        <v>2</v>
      </c>
      <c r="U15" s="77">
        <f t="shared" si="3"/>
        <v>0</v>
      </c>
      <c r="V15" s="77">
        <v>1</v>
      </c>
      <c r="W15" s="14" t="s">
        <v>5</v>
      </c>
      <c r="X15" s="77">
        <v>2</v>
      </c>
      <c r="Y15" s="77">
        <f t="shared" si="4"/>
        <v>0</v>
      </c>
      <c r="Z15" s="77">
        <v>1</v>
      </c>
      <c r="AA15" s="14" t="s">
        <v>5</v>
      </c>
      <c r="AB15" s="77">
        <v>1</v>
      </c>
      <c r="AC15" s="77">
        <f t="shared" si="5"/>
        <v>0</v>
      </c>
      <c r="AD15" s="77">
        <v>2</v>
      </c>
      <c r="AE15" s="14" t="s">
        <v>5</v>
      </c>
      <c r="AF15" s="77">
        <v>2</v>
      </c>
      <c r="AG15" s="77">
        <f t="shared" si="6"/>
        <v>0</v>
      </c>
      <c r="AH15" s="77">
        <v>1</v>
      </c>
      <c r="AI15" s="14" t="s">
        <v>5</v>
      </c>
      <c r="AJ15" s="77">
        <v>1</v>
      </c>
      <c r="AK15" s="77">
        <f t="shared" si="7"/>
        <v>0</v>
      </c>
      <c r="AL15" s="77">
        <v>1</v>
      </c>
      <c r="AM15" s="14" t="s">
        <v>5</v>
      </c>
      <c r="AN15" s="77">
        <v>1</v>
      </c>
      <c r="AO15" s="1">
        <f t="shared" si="8"/>
        <v>0</v>
      </c>
      <c r="AP15" s="76"/>
      <c r="AQ15" s="16" t="s">
        <v>5</v>
      </c>
      <c r="AR15" s="76"/>
      <c r="AS15" s="76">
        <f t="shared" si="9"/>
        <v>0</v>
      </c>
      <c r="AT15" s="76"/>
      <c r="AU15" s="16" t="s">
        <v>5</v>
      </c>
      <c r="AV15" s="76"/>
      <c r="AW15" s="76">
        <f t="shared" si="10"/>
        <v>0</v>
      </c>
      <c r="AX15" s="76"/>
      <c r="AY15" s="16" t="s">
        <v>5</v>
      </c>
      <c r="AZ15" s="76"/>
      <c r="BA15" s="76">
        <f t="shared" si="11"/>
        <v>0</v>
      </c>
      <c r="BB15" s="76"/>
      <c r="BC15" s="16" t="s">
        <v>5</v>
      </c>
      <c r="BD15" s="76"/>
      <c r="BE15" s="76">
        <f t="shared" si="12"/>
        <v>0</v>
      </c>
      <c r="BF15" s="76"/>
      <c r="BG15" s="16" t="s">
        <v>5</v>
      </c>
      <c r="BH15" s="76"/>
      <c r="BI15" s="76">
        <f t="shared" si="13"/>
        <v>0</v>
      </c>
      <c r="BJ15" s="76"/>
      <c r="BK15" s="16" t="s">
        <v>5</v>
      </c>
      <c r="BL15" s="76"/>
      <c r="BM15" s="76">
        <f t="shared" si="14"/>
        <v>0</v>
      </c>
      <c r="BN15" s="76"/>
      <c r="BO15" s="16" t="s">
        <v>5</v>
      </c>
      <c r="BP15" s="76"/>
      <c r="BQ15" s="76">
        <f t="shared" si="15"/>
        <v>0</v>
      </c>
      <c r="BR15" s="76"/>
      <c r="BS15" s="16" t="s">
        <v>5</v>
      </c>
      <c r="BT15" s="76"/>
      <c r="BU15" s="76">
        <f t="shared" si="16"/>
        <v>0</v>
      </c>
      <c r="BV15" s="76"/>
      <c r="BW15" s="16" t="s">
        <v>5</v>
      </c>
      <c r="BX15" s="76"/>
      <c r="BY15" s="1">
        <f t="shared" si="17"/>
        <v>0</v>
      </c>
      <c r="BZ15" s="78"/>
      <c r="CA15" s="10" t="s">
        <v>5</v>
      </c>
      <c r="CB15" s="78"/>
      <c r="CC15" s="1">
        <f t="shared" si="18"/>
        <v>0</v>
      </c>
      <c r="CD15" s="79"/>
      <c r="CE15" s="12" t="s">
        <v>5</v>
      </c>
      <c r="CF15" s="79"/>
      <c r="CG15" s="1">
        <f t="shared" si="19"/>
        <v>0</v>
      </c>
      <c r="CH15" s="77"/>
      <c r="CI15" s="14" t="s">
        <v>5</v>
      </c>
      <c r="CJ15" s="77"/>
      <c r="CK15" s="1">
        <f t="shared" si="20"/>
        <v>0</v>
      </c>
      <c r="CL15" s="76"/>
      <c r="CM15" s="16" t="s">
        <v>5</v>
      </c>
      <c r="CN15" s="76"/>
      <c r="CO15" s="1">
        <f t="shared" si="21"/>
        <v>0</v>
      </c>
      <c r="CP15" s="78"/>
      <c r="CQ15" s="10" t="s">
        <v>5</v>
      </c>
      <c r="CR15" s="78"/>
      <c r="CS15" s="1">
        <f t="shared" si="22"/>
        <v>0</v>
      </c>
      <c r="CT15" s="79"/>
      <c r="CU15" s="12" t="s">
        <v>5</v>
      </c>
      <c r="CV15" s="79"/>
      <c r="CW15" s="1">
        <f t="shared" si="23"/>
        <v>0</v>
      </c>
      <c r="CX15" s="80"/>
      <c r="CY15" s="6" t="s">
        <v>5</v>
      </c>
      <c r="CZ15" s="80"/>
      <c r="DA15" s="1">
        <f t="shared" si="24"/>
        <v>0</v>
      </c>
      <c r="DB15" s="81"/>
      <c r="DC15" s="8" t="s">
        <v>5</v>
      </c>
      <c r="DD15" s="81"/>
      <c r="DE15" s="1">
        <f t="shared" si="25"/>
        <v>0</v>
      </c>
      <c r="DF15" s="78"/>
      <c r="DG15" s="10" t="s">
        <v>5</v>
      </c>
      <c r="DH15" s="78"/>
      <c r="DI15" s="1">
        <f t="shared" si="26"/>
        <v>0</v>
      </c>
      <c r="DJ15" s="79"/>
      <c r="DK15" s="12" t="s">
        <v>5</v>
      </c>
      <c r="DL15" s="79"/>
      <c r="DM15" s="1">
        <f t="shared" si="27"/>
        <v>0</v>
      </c>
      <c r="DN15" s="77"/>
      <c r="DO15" s="14" t="s">
        <v>5</v>
      </c>
      <c r="DP15" s="77"/>
      <c r="DQ15" s="1">
        <f t="shared" si="28"/>
        <v>0</v>
      </c>
      <c r="DR15" s="76"/>
      <c r="DS15" s="16" t="s">
        <v>5</v>
      </c>
      <c r="DT15" s="76"/>
      <c r="DU15" s="1">
        <f t="shared" si="29"/>
        <v>0</v>
      </c>
      <c r="DV15" s="78"/>
      <c r="DW15" s="10" t="s">
        <v>5</v>
      </c>
      <c r="DX15" s="78"/>
      <c r="DY15" s="1">
        <f t="shared" si="30"/>
        <v>0</v>
      </c>
      <c r="DZ15" s="79"/>
      <c r="EA15" s="12" t="s">
        <v>5</v>
      </c>
      <c r="EB15" s="79"/>
      <c r="EC15" s="1">
        <f t="shared" si="31"/>
        <v>0</v>
      </c>
    </row>
    <row r="16" spans="1:133">
      <c r="A16" s="3" t="s">
        <v>13</v>
      </c>
      <c r="B16" t="s">
        <v>157</v>
      </c>
      <c r="C16" s="4">
        <v>2</v>
      </c>
      <c r="D16" s="4" t="s">
        <v>5</v>
      </c>
      <c r="E16" s="4">
        <v>1</v>
      </c>
      <c r="F16" s="77">
        <v>1</v>
      </c>
      <c r="G16" s="14" t="s">
        <v>5</v>
      </c>
      <c r="H16" s="77">
        <v>0</v>
      </c>
      <c r="I16" s="77">
        <f t="shared" si="0"/>
        <v>0</v>
      </c>
      <c r="J16" s="77">
        <v>2</v>
      </c>
      <c r="K16" s="14" t="s">
        <v>5</v>
      </c>
      <c r="L16" s="77">
        <v>0</v>
      </c>
      <c r="M16" s="77">
        <f t="shared" si="1"/>
        <v>0</v>
      </c>
      <c r="N16" s="77">
        <v>1</v>
      </c>
      <c r="O16" s="14" t="s">
        <v>5</v>
      </c>
      <c r="P16" s="77">
        <v>1</v>
      </c>
      <c r="Q16" s="77">
        <f t="shared" si="2"/>
        <v>0</v>
      </c>
      <c r="R16" s="77">
        <v>3</v>
      </c>
      <c r="S16" s="14" t="s">
        <v>5</v>
      </c>
      <c r="T16" s="77">
        <v>0</v>
      </c>
      <c r="U16" s="77">
        <f t="shared" si="3"/>
        <v>0</v>
      </c>
      <c r="V16" s="77">
        <v>3</v>
      </c>
      <c r="W16" s="14" t="s">
        <v>5</v>
      </c>
      <c r="X16" s="77">
        <v>1</v>
      </c>
      <c r="Y16" s="77">
        <f t="shared" si="4"/>
        <v>0</v>
      </c>
      <c r="Z16" s="77">
        <v>1</v>
      </c>
      <c r="AA16" s="14" t="s">
        <v>5</v>
      </c>
      <c r="AB16" s="77">
        <v>1</v>
      </c>
      <c r="AC16" s="77">
        <f t="shared" si="5"/>
        <v>0</v>
      </c>
      <c r="AD16" s="77">
        <v>2</v>
      </c>
      <c r="AE16" s="14" t="s">
        <v>5</v>
      </c>
      <c r="AF16" s="77">
        <v>1</v>
      </c>
      <c r="AG16" s="77">
        <f t="shared" si="6"/>
        <v>1</v>
      </c>
      <c r="AH16" s="77">
        <v>2</v>
      </c>
      <c r="AI16" s="14" t="s">
        <v>5</v>
      </c>
      <c r="AJ16" s="77">
        <v>0</v>
      </c>
      <c r="AK16" s="77">
        <f t="shared" si="7"/>
        <v>0</v>
      </c>
      <c r="AL16" s="77">
        <v>2</v>
      </c>
      <c r="AM16" s="14" t="s">
        <v>5</v>
      </c>
      <c r="AN16" s="77">
        <v>0</v>
      </c>
      <c r="AO16" s="1">
        <f t="shared" si="8"/>
        <v>0</v>
      </c>
      <c r="AP16" s="76"/>
      <c r="AQ16" s="16" t="s">
        <v>5</v>
      </c>
      <c r="AR16" s="76"/>
      <c r="AS16" s="76">
        <f t="shared" si="9"/>
        <v>0</v>
      </c>
      <c r="AT16" s="76"/>
      <c r="AU16" s="16" t="s">
        <v>5</v>
      </c>
      <c r="AV16" s="76"/>
      <c r="AW16" s="76">
        <f t="shared" si="10"/>
        <v>0</v>
      </c>
      <c r="AX16" s="76"/>
      <c r="AY16" s="16" t="s">
        <v>5</v>
      </c>
      <c r="AZ16" s="76"/>
      <c r="BA16" s="76">
        <f t="shared" si="11"/>
        <v>0</v>
      </c>
      <c r="BB16" s="76"/>
      <c r="BC16" s="16" t="s">
        <v>5</v>
      </c>
      <c r="BD16" s="76"/>
      <c r="BE16" s="76">
        <f t="shared" si="12"/>
        <v>0</v>
      </c>
      <c r="BF16" s="76"/>
      <c r="BG16" s="16" t="s">
        <v>5</v>
      </c>
      <c r="BH16" s="76"/>
      <c r="BI16" s="76">
        <f t="shared" si="13"/>
        <v>0</v>
      </c>
      <c r="BJ16" s="76"/>
      <c r="BK16" s="16" t="s">
        <v>5</v>
      </c>
      <c r="BL16" s="76"/>
      <c r="BM16" s="76">
        <f t="shared" si="14"/>
        <v>0</v>
      </c>
      <c r="BN16" s="76"/>
      <c r="BO16" s="16" t="s">
        <v>5</v>
      </c>
      <c r="BP16" s="76"/>
      <c r="BQ16" s="76">
        <f t="shared" si="15"/>
        <v>0</v>
      </c>
      <c r="BR16" s="76"/>
      <c r="BS16" s="16" t="s">
        <v>5</v>
      </c>
      <c r="BT16" s="76"/>
      <c r="BU16" s="76">
        <f t="shared" si="16"/>
        <v>0</v>
      </c>
      <c r="BV16" s="76"/>
      <c r="BW16" s="16" t="s">
        <v>5</v>
      </c>
      <c r="BX16" s="76"/>
      <c r="BY16" s="1">
        <f t="shared" si="17"/>
        <v>0</v>
      </c>
      <c r="BZ16" s="78"/>
      <c r="CA16" s="10" t="s">
        <v>5</v>
      </c>
      <c r="CB16" s="78"/>
      <c r="CC16" s="1">
        <f t="shared" si="18"/>
        <v>0</v>
      </c>
      <c r="CD16" s="79"/>
      <c r="CE16" s="12" t="s">
        <v>5</v>
      </c>
      <c r="CF16" s="79"/>
      <c r="CG16" s="1">
        <f t="shared" si="19"/>
        <v>0</v>
      </c>
      <c r="CH16" s="77"/>
      <c r="CI16" s="14" t="s">
        <v>5</v>
      </c>
      <c r="CJ16" s="77"/>
      <c r="CK16" s="1">
        <f t="shared" si="20"/>
        <v>0</v>
      </c>
      <c r="CL16" s="76"/>
      <c r="CM16" s="16" t="s">
        <v>5</v>
      </c>
      <c r="CN16" s="76"/>
      <c r="CO16" s="1">
        <f t="shared" si="21"/>
        <v>0</v>
      </c>
      <c r="CP16" s="78"/>
      <c r="CQ16" s="10" t="s">
        <v>5</v>
      </c>
      <c r="CR16" s="78"/>
      <c r="CS16" s="1">
        <f t="shared" si="22"/>
        <v>0</v>
      </c>
      <c r="CT16" s="79"/>
      <c r="CU16" s="12" t="s">
        <v>5</v>
      </c>
      <c r="CV16" s="79"/>
      <c r="CW16" s="1">
        <f t="shared" si="23"/>
        <v>0</v>
      </c>
      <c r="CX16" s="80"/>
      <c r="CY16" s="6" t="s">
        <v>5</v>
      </c>
      <c r="CZ16" s="80"/>
      <c r="DA16" s="1">
        <f t="shared" si="24"/>
        <v>0</v>
      </c>
      <c r="DB16" s="81"/>
      <c r="DC16" s="8" t="s">
        <v>5</v>
      </c>
      <c r="DD16" s="81"/>
      <c r="DE16" s="1">
        <f t="shared" si="25"/>
        <v>0</v>
      </c>
      <c r="DF16" s="78"/>
      <c r="DG16" s="10" t="s">
        <v>5</v>
      </c>
      <c r="DH16" s="78"/>
      <c r="DI16" s="1">
        <f t="shared" si="26"/>
        <v>0</v>
      </c>
      <c r="DJ16" s="79"/>
      <c r="DK16" s="12" t="s">
        <v>5</v>
      </c>
      <c r="DL16" s="79"/>
      <c r="DM16" s="1">
        <f t="shared" si="27"/>
        <v>0</v>
      </c>
      <c r="DN16" s="77"/>
      <c r="DO16" s="14" t="s">
        <v>5</v>
      </c>
      <c r="DP16" s="77"/>
      <c r="DQ16" s="1">
        <f t="shared" si="28"/>
        <v>0</v>
      </c>
      <c r="DR16" s="76"/>
      <c r="DS16" s="16" t="s">
        <v>5</v>
      </c>
      <c r="DT16" s="76"/>
      <c r="DU16" s="1">
        <f t="shared" si="29"/>
        <v>0</v>
      </c>
      <c r="DV16" s="78"/>
      <c r="DW16" s="10" t="s">
        <v>5</v>
      </c>
      <c r="DX16" s="78"/>
      <c r="DY16" s="1">
        <f t="shared" si="30"/>
        <v>0</v>
      </c>
      <c r="DZ16" s="79"/>
      <c r="EA16" s="12" t="s">
        <v>5</v>
      </c>
      <c r="EB16" s="79"/>
      <c r="EC16" s="1">
        <f t="shared" si="31"/>
        <v>0</v>
      </c>
    </row>
    <row r="17" spans="1:133">
      <c r="A17" s="3" t="s">
        <v>14</v>
      </c>
      <c r="B17" t="s">
        <v>158</v>
      </c>
      <c r="C17" s="4">
        <v>3</v>
      </c>
      <c r="D17" s="4" t="s">
        <v>5</v>
      </c>
      <c r="E17" s="4">
        <v>0</v>
      </c>
      <c r="F17" s="77">
        <v>1</v>
      </c>
      <c r="G17" s="14" t="s">
        <v>5</v>
      </c>
      <c r="H17" s="77">
        <v>0</v>
      </c>
      <c r="I17" s="77">
        <f t="shared" si="0"/>
        <v>0</v>
      </c>
      <c r="J17" s="77">
        <v>2</v>
      </c>
      <c r="K17" s="14" t="s">
        <v>5</v>
      </c>
      <c r="L17" s="77">
        <v>0</v>
      </c>
      <c r="M17" s="77">
        <f t="shared" si="1"/>
        <v>0</v>
      </c>
      <c r="N17" s="77">
        <v>3</v>
      </c>
      <c r="O17" s="14" t="s">
        <v>5</v>
      </c>
      <c r="P17" s="77">
        <v>0</v>
      </c>
      <c r="Q17" s="77">
        <f t="shared" si="2"/>
        <v>1</v>
      </c>
      <c r="R17" s="77">
        <v>3</v>
      </c>
      <c r="S17" s="14" t="s">
        <v>5</v>
      </c>
      <c r="T17" s="77">
        <v>1</v>
      </c>
      <c r="U17" s="77">
        <f t="shared" si="3"/>
        <v>0</v>
      </c>
      <c r="V17" s="77">
        <v>2</v>
      </c>
      <c r="W17" s="14" t="s">
        <v>5</v>
      </c>
      <c r="X17" s="77">
        <v>0</v>
      </c>
      <c r="Y17" s="77">
        <f t="shared" si="4"/>
        <v>0</v>
      </c>
      <c r="Z17" s="77">
        <v>3</v>
      </c>
      <c r="AA17" s="14" t="s">
        <v>5</v>
      </c>
      <c r="AB17" s="77">
        <v>1</v>
      </c>
      <c r="AC17" s="77">
        <f t="shared" si="5"/>
        <v>0</v>
      </c>
      <c r="AD17" s="77">
        <v>1</v>
      </c>
      <c r="AE17" s="14" t="s">
        <v>5</v>
      </c>
      <c r="AF17" s="77">
        <v>1</v>
      </c>
      <c r="AG17" s="77">
        <f t="shared" si="6"/>
        <v>0</v>
      </c>
      <c r="AH17" s="77">
        <v>2</v>
      </c>
      <c r="AI17" s="14" t="s">
        <v>5</v>
      </c>
      <c r="AJ17" s="77">
        <v>1</v>
      </c>
      <c r="AK17" s="77">
        <f t="shared" si="7"/>
        <v>0</v>
      </c>
      <c r="AL17" s="77">
        <v>2</v>
      </c>
      <c r="AM17" s="14" t="s">
        <v>5</v>
      </c>
      <c r="AN17" s="77">
        <v>1</v>
      </c>
      <c r="AO17" s="1">
        <f t="shared" si="8"/>
        <v>0</v>
      </c>
      <c r="AP17" s="76"/>
      <c r="AQ17" s="16" t="s">
        <v>5</v>
      </c>
      <c r="AR17" s="76"/>
      <c r="AS17" s="76">
        <f t="shared" si="9"/>
        <v>0</v>
      </c>
      <c r="AT17" s="76"/>
      <c r="AU17" s="16" t="s">
        <v>5</v>
      </c>
      <c r="AV17" s="76"/>
      <c r="AW17" s="76">
        <f t="shared" si="10"/>
        <v>0</v>
      </c>
      <c r="AX17" s="76"/>
      <c r="AY17" s="16" t="s">
        <v>5</v>
      </c>
      <c r="AZ17" s="76"/>
      <c r="BA17" s="76">
        <f t="shared" si="11"/>
        <v>0</v>
      </c>
      <c r="BB17" s="76"/>
      <c r="BC17" s="16" t="s">
        <v>5</v>
      </c>
      <c r="BD17" s="76"/>
      <c r="BE17" s="76">
        <f t="shared" si="12"/>
        <v>0</v>
      </c>
      <c r="BF17" s="76"/>
      <c r="BG17" s="16" t="s">
        <v>5</v>
      </c>
      <c r="BH17" s="76"/>
      <c r="BI17" s="76">
        <f t="shared" si="13"/>
        <v>0</v>
      </c>
      <c r="BJ17" s="76"/>
      <c r="BK17" s="16" t="s">
        <v>5</v>
      </c>
      <c r="BL17" s="76"/>
      <c r="BM17" s="76">
        <f t="shared" si="14"/>
        <v>0</v>
      </c>
      <c r="BN17" s="76"/>
      <c r="BO17" s="16" t="s">
        <v>5</v>
      </c>
      <c r="BP17" s="76"/>
      <c r="BQ17" s="76">
        <f t="shared" si="15"/>
        <v>0</v>
      </c>
      <c r="BR17" s="76"/>
      <c r="BS17" s="16" t="s">
        <v>5</v>
      </c>
      <c r="BT17" s="76"/>
      <c r="BU17" s="76">
        <f t="shared" si="16"/>
        <v>0</v>
      </c>
      <c r="BV17" s="76"/>
      <c r="BW17" s="16" t="s">
        <v>5</v>
      </c>
      <c r="BX17" s="76"/>
      <c r="BY17" s="1">
        <f t="shared" si="17"/>
        <v>0</v>
      </c>
      <c r="BZ17" s="78"/>
      <c r="CA17" s="10" t="s">
        <v>5</v>
      </c>
      <c r="CB17" s="78"/>
      <c r="CC17" s="1">
        <f t="shared" si="18"/>
        <v>0</v>
      </c>
      <c r="CD17" s="79"/>
      <c r="CE17" s="12" t="s">
        <v>5</v>
      </c>
      <c r="CF17" s="79"/>
      <c r="CG17" s="1">
        <f t="shared" si="19"/>
        <v>0</v>
      </c>
      <c r="CH17" s="77"/>
      <c r="CI17" s="14" t="s">
        <v>5</v>
      </c>
      <c r="CJ17" s="77"/>
      <c r="CK17" s="1">
        <f t="shared" si="20"/>
        <v>0</v>
      </c>
      <c r="CL17" s="76"/>
      <c r="CM17" s="16" t="s">
        <v>5</v>
      </c>
      <c r="CN17" s="76"/>
      <c r="CO17" s="1">
        <f t="shared" si="21"/>
        <v>0</v>
      </c>
      <c r="CP17" s="78"/>
      <c r="CQ17" s="10" t="s">
        <v>5</v>
      </c>
      <c r="CR17" s="78"/>
      <c r="CS17" s="1">
        <f t="shared" si="22"/>
        <v>0</v>
      </c>
      <c r="CT17" s="79"/>
      <c r="CU17" s="12" t="s">
        <v>5</v>
      </c>
      <c r="CV17" s="79"/>
      <c r="CW17" s="1">
        <f t="shared" si="23"/>
        <v>0</v>
      </c>
      <c r="CX17" s="80"/>
      <c r="CY17" s="6" t="s">
        <v>5</v>
      </c>
      <c r="CZ17" s="80"/>
      <c r="DA17" s="1">
        <f t="shared" si="24"/>
        <v>0</v>
      </c>
      <c r="DB17" s="81"/>
      <c r="DC17" s="8" t="s">
        <v>5</v>
      </c>
      <c r="DD17" s="81"/>
      <c r="DE17" s="1">
        <f t="shared" si="25"/>
        <v>0</v>
      </c>
      <c r="DF17" s="78"/>
      <c r="DG17" s="10" t="s">
        <v>5</v>
      </c>
      <c r="DH17" s="78"/>
      <c r="DI17" s="1">
        <f t="shared" si="26"/>
        <v>0</v>
      </c>
      <c r="DJ17" s="79"/>
      <c r="DK17" s="12" t="s">
        <v>5</v>
      </c>
      <c r="DL17" s="79"/>
      <c r="DM17" s="1">
        <f t="shared" si="27"/>
        <v>0</v>
      </c>
      <c r="DN17" s="77"/>
      <c r="DO17" s="14" t="s">
        <v>5</v>
      </c>
      <c r="DP17" s="77"/>
      <c r="DQ17" s="1">
        <f t="shared" si="28"/>
        <v>0</v>
      </c>
      <c r="DR17" s="76"/>
      <c r="DS17" s="16" t="s">
        <v>5</v>
      </c>
      <c r="DT17" s="76"/>
      <c r="DU17" s="1">
        <f t="shared" si="29"/>
        <v>0</v>
      </c>
      <c r="DV17" s="78"/>
      <c r="DW17" s="10" t="s">
        <v>5</v>
      </c>
      <c r="DX17" s="78"/>
      <c r="DY17" s="1">
        <f t="shared" si="30"/>
        <v>0</v>
      </c>
      <c r="DZ17" s="79"/>
      <c r="EA17" s="12" t="s">
        <v>5</v>
      </c>
      <c r="EB17" s="79"/>
      <c r="EC17" s="1">
        <f t="shared" si="31"/>
        <v>0</v>
      </c>
    </row>
    <row r="18" spans="1:133">
      <c r="A18" s="3" t="s">
        <v>15</v>
      </c>
      <c r="B18" t="s">
        <v>159</v>
      </c>
      <c r="C18" s="4">
        <v>2</v>
      </c>
      <c r="D18" s="4" t="s">
        <v>5</v>
      </c>
      <c r="E18" s="4">
        <v>3</v>
      </c>
      <c r="F18" s="77">
        <v>0</v>
      </c>
      <c r="G18" s="14" t="s">
        <v>5</v>
      </c>
      <c r="H18" s="77">
        <v>2</v>
      </c>
      <c r="I18" s="77">
        <f t="shared" si="0"/>
        <v>0</v>
      </c>
      <c r="J18" s="77">
        <v>0</v>
      </c>
      <c r="K18" s="14" t="s">
        <v>5</v>
      </c>
      <c r="L18" s="77">
        <v>2</v>
      </c>
      <c r="M18" s="77">
        <f t="shared" si="1"/>
        <v>0</v>
      </c>
      <c r="N18" s="77">
        <v>0</v>
      </c>
      <c r="O18" s="14" t="s">
        <v>5</v>
      </c>
      <c r="P18" s="77">
        <v>3</v>
      </c>
      <c r="Q18" s="77">
        <f t="shared" si="2"/>
        <v>0</v>
      </c>
      <c r="R18" s="77">
        <v>1</v>
      </c>
      <c r="S18" s="14" t="s">
        <v>5</v>
      </c>
      <c r="T18" s="77">
        <v>4</v>
      </c>
      <c r="U18" s="77">
        <f t="shared" si="3"/>
        <v>0</v>
      </c>
      <c r="V18" s="77">
        <v>0</v>
      </c>
      <c r="W18" s="14" t="s">
        <v>5</v>
      </c>
      <c r="X18" s="77">
        <v>2</v>
      </c>
      <c r="Y18" s="77">
        <f t="shared" si="4"/>
        <v>0</v>
      </c>
      <c r="Z18" s="77">
        <v>1</v>
      </c>
      <c r="AA18" s="14" t="s">
        <v>5</v>
      </c>
      <c r="AB18" s="77">
        <v>4</v>
      </c>
      <c r="AC18" s="77">
        <f t="shared" si="5"/>
        <v>0</v>
      </c>
      <c r="AD18" s="77">
        <v>1</v>
      </c>
      <c r="AE18" s="14" t="s">
        <v>5</v>
      </c>
      <c r="AF18" s="77">
        <v>2</v>
      </c>
      <c r="AG18" s="77">
        <f t="shared" si="6"/>
        <v>0</v>
      </c>
      <c r="AH18" s="77">
        <v>0</v>
      </c>
      <c r="AI18" s="14" t="s">
        <v>5</v>
      </c>
      <c r="AJ18" s="77">
        <v>1</v>
      </c>
      <c r="AK18" s="77">
        <f t="shared" si="7"/>
        <v>0</v>
      </c>
      <c r="AL18" s="77">
        <v>1</v>
      </c>
      <c r="AM18" s="14" t="s">
        <v>5</v>
      </c>
      <c r="AN18" s="77">
        <v>1</v>
      </c>
      <c r="AO18" s="1">
        <f t="shared" si="8"/>
        <v>0</v>
      </c>
      <c r="AP18" s="76"/>
      <c r="AQ18" s="16" t="s">
        <v>5</v>
      </c>
      <c r="AR18" s="76"/>
      <c r="AS18" s="76">
        <f t="shared" si="9"/>
        <v>0</v>
      </c>
      <c r="AT18" s="76"/>
      <c r="AU18" s="16" t="s">
        <v>5</v>
      </c>
      <c r="AV18" s="76"/>
      <c r="AW18" s="76">
        <f t="shared" si="10"/>
        <v>0</v>
      </c>
      <c r="AX18" s="76"/>
      <c r="AY18" s="16" t="s">
        <v>5</v>
      </c>
      <c r="AZ18" s="76"/>
      <c r="BA18" s="76">
        <f t="shared" si="11"/>
        <v>0</v>
      </c>
      <c r="BB18" s="76"/>
      <c r="BC18" s="16" t="s">
        <v>5</v>
      </c>
      <c r="BD18" s="76"/>
      <c r="BE18" s="76">
        <f t="shared" si="12"/>
        <v>0</v>
      </c>
      <c r="BF18" s="76"/>
      <c r="BG18" s="16" t="s">
        <v>5</v>
      </c>
      <c r="BH18" s="76"/>
      <c r="BI18" s="76">
        <f t="shared" si="13"/>
        <v>0</v>
      </c>
      <c r="BJ18" s="76"/>
      <c r="BK18" s="16" t="s">
        <v>5</v>
      </c>
      <c r="BL18" s="76"/>
      <c r="BM18" s="76">
        <f t="shared" si="14"/>
        <v>0</v>
      </c>
      <c r="BN18" s="76"/>
      <c r="BO18" s="16" t="s">
        <v>5</v>
      </c>
      <c r="BP18" s="76"/>
      <c r="BQ18" s="76">
        <f t="shared" si="15"/>
        <v>0</v>
      </c>
      <c r="BR18" s="76"/>
      <c r="BS18" s="16" t="s">
        <v>5</v>
      </c>
      <c r="BT18" s="76"/>
      <c r="BU18" s="76">
        <f t="shared" si="16"/>
        <v>0</v>
      </c>
      <c r="BV18" s="76"/>
      <c r="BW18" s="16" t="s">
        <v>5</v>
      </c>
      <c r="BX18" s="76"/>
      <c r="BY18" s="1">
        <f t="shared" si="17"/>
        <v>0</v>
      </c>
      <c r="BZ18" s="78"/>
      <c r="CA18" s="10" t="s">
        <v>5</v>
      </c>
      <c r="CB18" s="78"/>
      <c r="CC18" s="1">
        <f t="shared" si="18"/>
        <v>0</v>
      </c>
      <c r="CD18" s="79"/>
      <c r="CE18" s="12" t="s">
        <v>5</v>
      </c>
      <c r="CF18" s="79"/>
      <c r="CG18" s="1">
        <f t="shared" si="19"/>
        <v>0</v>
      </c>
      <c r="CH18" s="77"/>
      <c r="CI18" s="14" t="s">
        <v>5</v>
      </c>
      <c r="CJ18" s="77"/>
      <c r="CK18" s="1">
        <f t="shared" si="20"/>
        <v>0</v>
      </c>
      <c r="CL18" s="76"/>
      <c r="CM18" s="16" t="s">
        <v>5</v>
      </c>
      <c r="CN18" s="76"/>
      <c r="CO18" s="1">
        <f t="shared" si="21"/>
        <v>0</v>
      </c>
      <c r="CP18" s="78"/>
      <c r="CQ18" s="10" t="s">
        <v>5</v>
      </c>
      <c r="CR18" s="78"/>
      <c r="CS18" s="1">
        <f t="shared" si="22"/>
        <v>0</v>
      </c>
      <c r="CT18" s="79"/>
      <c r="CU18" s="12" t="s">
        <v>5</v>
      </c>
      <c r="CV18" s="79"/>
      <c r="CW18" s="1">
        <f t="shared" si="23"/>
        <v>0</v>
      </c>
      <c r="CX18" s="80"/>
      <c r="CY18" s="6" t="s">
        <v>5</v>
      </c>
      <c r="CZ18" s="80"/>
      <c r="DA18" s="1">
        <f t="shared" si="24"/>
        <v>0</v>
      </c>
      <c r="DB18" s="81"/>
      <c r="DC18" s="8" t="s">
        <v>5</v>
      </c>
      <c r="DD18" s="81"/>
      <c r="DE18" s="1">
        <f t="shared" si="25"/>
        <v>0</v>
      </c>
      <c r="DF18" s="78"/>
      <c r="DG18" s="10" t="s">
        <v>5</v>
      </c>
      <c r="DH18" s="78"/>
      <c r="DI18" s="1">
        <f t="shared" si="26"/>
        <v>0</v>
      </c>
      <c r="DJ18" s="79"/>
      <c r="DK18" s="12" t="s">
        <v>5</v>
      </c>
      <c r="DL18" s="79"/>
      <c r="DM18" s="1">
        <f t="shared" si="27"/>
        <v>0</v>
      </c>
      <c r="DN18" s="77"/>
      <c r="DO18" s="14" t="s">
        <v>5</v>
      </c>
      <c r="DP18" s="77"/>
      <c r="DQ18" s="1">
        <f t="shared" si="28"/>
        <v>0</v>
      </c>
      <c r="DR18" s="76"/>
      <c r="DS18" s="16" t="s">
        <v>5</v>
      </c>
      <c r="DT18" s="76"/>
      <c r="DU18" s="1">
        <f t="shared" si="29"/>
        <v>0</v>
      </c>
      <c r="DV18" s="78"/>
      <c r="DW18" s="10" t="s">
        <v>5</v>
      </c>
      <c r="DX18" s="78"/>
      <c r="DY18" s="1">
        <f t="shared" si="30"/>
        <v>0</v>
      </c>
      <c r="DZ18" s="79"/>
      <c r="EA18" s="12" t="s">
        <v>5</v>
      </c>
      <c r="EB18" s="79"/>
      <c r="EC18" s="1">
        <f t="shared" si="31"/>
        <v>0</v>
      </c>
    </row>
    <row r="19" spans="1:133">
      <c r="A19" s="3" t="s">
        <v>16</v>
      </c>
      <c r="B19" t="s">
        <v>160</v>
      </c>
      <c r="C19" s="4">
        <v>2</v>
      </c>
      <c r="D19" s="4" t="s">
        <v>5</v>
      </c>
      <c r="E19" s="4">
        <v>1</v>
      </c>
      <c r="F19" s="77">
        <v>1</v>
      </c>
      <c r="G19" s="14" t="s">
        <v>5</v>
      </c>
      <c r="H19" s="77">
        <v>0</v>
      </c>
      <c r="I19" s="77">
        <f t="shared" si="0"/>
        <v>0</v>
      </c>
      <c r="J19" s="77">
        <v>3</v>
      </c>
      <c r="K19" s="14" t="s">
        <v>5</v>
      </c>
      <c r="L19" s="77">
        <v>1</v>
      </c>
      <c r="M19" s="77">
        <f t="shared" si="1"/>
        <v>0</v>
      </c>
      <c r="N19" s="77">
        <v>3</v>
      </c>
      <c r="O19" s="14" t="s">
        <v>5</v>
      </c>
      <c r="P19" s="77">
        <v>1</v>
      </c>
      <c r="Q19" s="77">
        <f t="shared" si="2"/>
        <v>0</v>
      </c>
      <c r="R19" s="77">
        <v>2</v>
      </c>
      <c r="S19" s="14" t="s">
        <v>5</v>
      </c>
      <c r="T19" s="77">
        <v>1</v>
      </c>
      <c r="U19" s="77">
        <f t="shared" si="3"/>
        <v>1</v>
      </c>
      <c r="V19" s="77">
        <v>0</v>
      </c>
      <c r="W19" s="14" t="s">
        <v>5</v>
      </c>
      <c r="X19" s="77">
        <v>1</v>
      </c>
      <c r="Y19" s="77">
        <f t="shared" si="4"/>
        <v>0</v>
      </c>
      <c r="Z19" s="77">
        <v>2</v>
      </c>
      <c r="AA19" s="14" t="s">
        <v>5</v>
      </c>
      <c r="AB19" s="77">
        <v>0</v>
      </c>
      <c r="AC19" s="77">
        <f t="shared" si="5"/>
        <v>0</v>
      </c>
      <c r="AD19" s="77">
        <v>2</v>
      </c>
      <c r="AE19" s="14" t="s">
        <v>5</v>
      </c>
      <c r="AF19" s="77">
        <v>1</v>
      </c>
      <c r="AG19" s="77">
        <f t="shared" si="6"/>
        <v>1</v>
      </c>
      <c r="AH19" s="77">
        <v>2</v>
      </c>
      <c r="AI19" s="14" t="s">
        <v>5</v>
      </c>
      <c r="AJ19" s="77">
        <v>0</v>
      </c>
      <c r="AK19" s="77">
        <f t="shared" si="7"/>
        <v>0</v>
      </c>
      <c r="AL19" s="77">
        <v>1</v>
      </c>
      <c r="AM19" s="14" t="s">
        <v>5</v>
      </c>
      <c r="AN19" s="77">
        <v>0</v>
      </c>
      <c r="AO19" s="1">
        <f t="shared" si="8"/>
        <v>0</v>
      </c>
      <c r="AP19" s="76"/>
      <c r="AQ19" s="16" t="s">
        <v>5</v>
      </c>
      <c r="AR19" s="76"/>
      <c r="AS19" s="76">
        <f t="shared" si="9"/>
        <v>0</v>
      </c>
      <c r="AT19" s="76"/>
      <c r="AU19" s="16" t="s">
        <v>5</v>
      </c>
      <c r="AV19" s="76"/>
      <c r="AW19" s="76">
        <f t="shared" si="10"/>
        <v>0</v>
      </c>
      <c r="AX19" s="76"/>
      <c r="AY19" s="16" t="s">
        <v>5</v>
      </c>
      <c r="AZ19" s="76"/>
      <c r="BA19" s="76">
        <f t="shared" si="11"/>
        <v>0</v>
      </c>
      <c r="BB19" s="76"/>
      <c r="BC19" s="16" t="s">
        <v>5</v>
      </c>
      <c r="BD19" s="76"/>
      <c r="BE19" s="76">
        <f t="shared" si="12"/>
        <v>0</v>
      </c>
      <c r="BF19" s="76"/>
      <c r="BG19" s="16" t="s">
        <v>5</v>
      </c>
      <c r="BH19" s="76"/>
      <c r="BI19" s="76">
        <f t="shared" si="13"/>
        <v>0</v>
      </c>
      <c r="BJ19" s="76"/>
      <c r="BK19" s="16" t="s">
        <v>5</v>
      </c>
      <c r="BL19" s="76"/>
      <c r="BM19" s="76">
        <f t="shared" si="14"/>
        <v>0</v>
      </c>
      <c r="BN19" s="76"/>
      <c r="BO19" s="16" t="s">
        <v>5</v>
      </c>
      <c r="BP19" s="76"/>
      <c r="BQ19" s="76">
        <f t="shared" si="15"/>
        <v>0</v>
      </c>
      <c r="BR19" s="76"/>
      <c r="BS19" s="16" t="s">
        <v>5</v>
      </c>
      <c r="BT19" s="76"/>
      <c r="BU19" s="76">
        <f t="shared" si="16"/>
        <v>0</v>
      </c>
      <c r="BV19" s="76"/>
      <c r="BW19" s="16" t="s">
        <v>5</v>
      </c>
      <c r="BX19" s="76"/>
      <c r="BY19" s="1">
        <f t="shared" si="17"/>
        <v>0</v>
      </c>
      <c r="BZ19" s="78"/>
      <c r="CA19" s="10" t="s">
        <v>5</v>
      </c>
      <c r="CB19" s="78"/>
      <c r="CC19" s="1">
        <f t="shared" si="18"/>
        <v>0</v>
      </c>
      <c r="CD19" s="79"/>
      <c r="CE19" s="12" t="s">
        <v>5</v>
      </c>
      <c r="CF19" s="79"/>
      <c r="CG19" s="1">
        <f t="shared" si="19"/>
        <v>0</v>
      </c>
      <c r="CH19" s="77"/>
      <c r="CI19" s="14" t="s">
        <v>5</v>
      </c>
      <c r="CJ19" s="77"/>
      <c r="CK19" s="1">
        <f t="shared" si="20"/>
        <v>0</v>
      </c>
      <c r="CL19" s="76"/>
      <c r="CM19" s="16" t="s">
        <v>5</v>
      </c>
      <c r="CN19" s="76"/>
      <c r="CO19" s="1">
        <f t="shared" si="21"/>
        <v>0</v>
      </c>
      <c r="CP19" s="78"/>
      <c r="CQ19" s="10" t="s">
        <v>5</v>
      </c>
      <c r="CR19" s="78"/>
      <c r="CS19" s="1">
        <f t="shared" si="22"/>
        <v>0</v>
      </c>
      <c r="CT19" s="79"/>
      <c r="CU19" s="12" t="s">
        <v>5</v>
      </c>
      <c r="CV19" s="79"/>
      <c r="CW19" s="1">
        <f t="shared" si="23"/>
        <v>0</v>
      </c>
      <c r="CX19" s="80"/>
      <c r="CY19" s="6" t="s">
        <v>5</v>
      </c>
      <c r="CZ19" s="80"/>
      <c r="DA19" s="1">
        <f t="shared" si="24"/>
        <v>0</v>
      </c>
      <c r="DB19" s="81"/>
      <c r="DC19" s="8" t="s">
        <v>5</v>
      </c>
      <c r="DD19" s="81"/>
      <c r="DE19" s="1">
        <f t="shared" si="25"/>
        <v>0</v>
      </c>
      <c r="DF19" s="78"/>
      <c r="DG19" s="10" t="s">
        <v>5</v>
      </c>
      <c r="DH19" s="78"/>
      <c r="DI19" s="1">
        <f t="shared" si="26"/>
        <v>0</v>
      </c>
      <c r="DJ19" s="79"/>
      <c r="DK19" s="12" t="s">
        <v>5</v>
      </c>
      <c r="DL19" s="79"/>
      <c r="DM19" s="1">
        <f t="shared" si="27"/>
        <v>0</v>
      </c>
      <c r="DN19" s="77"/>
      <c r="DO19" s="14" t="s">
        <v>5</v>
      </c>
      <c r="DP19" s="77"/>
      <c r="DQ19" s="1">
        <f t="shared" si="28"/>
        <v>0</v>
      </c>
      <c r="DR19" s="76"/>
      <c r="DS19" s="16" t="s">
        <v>5</v>
      </c>
      <c r="DT19" s="76"/>
      <c r="DU19" s="1">
        <f t="shared" si="29"/>
        <v>0</v>
      </c>
      <c r="DV19" s="78"/>
      <c r="DW19" s="10" t="s">
        <v>5</v>
      </c>
      <c r="DX19" s="78"/>
      <c r="DY19" s="1">
        <f t="shared" si="30"/>
        <v>0</v>
      </c>
      <c r="DZ19" s="79"/>
      <c r="EA19" s="12" t="s">
        <v>5</v>
      </c>
      <c r="EB19" s="79"/>
      <c r="EC19" s="1">
        <f t="shared" si="31"/>
        <v>0</v>
      </c>
    </row>
    <row r="20" spans="1:133">
      <c r="A20" s="3" t="s">
        <v>17</v>
      </c>
      <c r="B20" t="s">
        <v>161</v>
      </c>
      <c r="C20" s="4">
        <v>2</v>
      </c>
      <c r="D20" s="4" t="s">
        <v>5</v>
      </c>
      <c r="E20" s="4">
        <v>3</v>
      </c>
      <c r="F20" s="77">
        <v>1</v>
      </c>
      <c r="G20" s="14" t="s">
        <v>5</v>
      </c>
      <c r="H20" s="77">
        <v>2</v>
      </c>
      <c r="I20" s="77">
        <f t="shared" si="0"/>
        <v>0</v>
      </c>
      <c r="J20" s="77">
        <v>1</v>
      </c>
      <c r="K20" s="14" t="s">
        <v>5</v>
      </c>
      <c r="L20" s="77">
        <v>2</v>
      </c>
      <c r="M20" s="77">
        <f t="shared" si="1"/>
        <v>0</v>
      </c>
      <c r="N20" s="77">
        <v>1</v>
      </c>
      <c r="O20" s="14" t="s">
        <v>5</v>
      </c>
      <c r="P20" s="77">
        <v>2</v>
      </c>
      <c r="Q20" s="77">
        <f t="shared" si="2"/>
        <v>0</v>
      </c>
      <c r="R20" s="77">
        <v>2</v>
      </c>
      <c r="S20" s="14" t="s">
        <v>5</v>
      </c>
      <c r="T20" s="77">
        <v>1</v>
      </c>
      <c r="U20" s="77">
        <f t="shared" si="3"/>
        <v>0</v>
      </c>
      <c r="V20" s="77">
        <v>0</v>
      </c>
      <c r="W20" s="14" t="s">
        <v>5</v>
      </c>
      <c r="X20" s="77">
        <v>3</v>
      </c>
      <c r="Y20" s="77">
        <f t="shared" si="4"/>
        <v>0</v>
      </c>
      <c r="Z20" s="77">
        <v>0</v>
      </c>
      <c r="AA20" s="14" t="s">
        <v>5</v>
      </c>
      <c r="AB20" s="77">
        <v>1</v>
      </c>
      <c r="AC20" s="77">
        <f t="shared" si="5"/>
        <v>0</v>
      </c>
      <c r="AD20" s="77">
        <v>2</v>
      </c>
      <c r="AE20" s="14" t="s">
        <v>5</v>
      </c>
      <c r="AF20" s="77">
        <v>2</v>
      </c>
      <c r="AG20" s="77">
        <f t="shared" si="6"/>
        <v>0</v>
      </c>
      <c r="AH20" s="77">
        <v>1</v>
      </c>
      <c r="AI20" s="14" t="s">
        <v>5</v>
      </c>
      <c r="AJ20" s="77">
        <v>1</v>
      </c>
      <c r="AK20" s="77">
        <f t="shared" si="7"/>
        <v>0</v>
      </c>
      <c r="AL20" s="77">
        <v>1</v>
      </c>
      <c r="AM20" s="14" t="s">
        <v>5</v>
      </c>
      <c r="AN20" s="77">
        <v>1</v>
      </c>
      <c r="AO20" s="1">
        <f t="shared" si="8"/>
        <v>0</v>
      </c>
      <c r="AP20" s="76"/>
      <c r="AQ20" s="16" t="s">
        <v>5</v>
      </c>
      <c r="AR20" s="76"/>
      <c r="AS20" s="76">
        <f t="shared" si="9"/>
        <v>0</v>
      </c>
      <c r="AT20" s="76"/>
      <c r="AU20" s="16" t="s">
        <v>5</v>
      </c>
      <c r="AV20" s="76"/>
      <c r="AW20" s="76">
        <f t="shared" si="10"/>
        <v>0</v>
      </c>
      <c r="AX20" s="76"/>
      <c r="AY20" s="16" t="s">
        <v>5</v>
      </c>
      <c r="AZ20" s="76"/>
      <c r="BA20" s="76">
        <f t="shared" si="11"/>
        <v>0</v>
      </c>
      <c r="BB20" s="76"/>
      <c r="BC20" s="16" t="s">
        <v>5</v>
      </c>
      <c r="BD20" s="76"/>
      <c r="BE20" s="76">
        <f t="shared" si="12"/>
        <v>0</v>
      </c>
      <c r="BF20" s="76"/>
      <c r="BG20" s="16" t="s">
        <v>5</v>
      </c>
      <c r="BH20" s="76"/>
      <c r="BI20" s="76">
        <f t="shared" si="13"/>
        <v>0</v>
      </c>
      <c r="BJ20" s="76"/>
      <c r="BK20" s="16" t="s">
        <v>5</v>
      </c>
      <c r="BL20" s="76"/>
      <c r="BM20" s="76">
        <f t="shared" si="14"/>
        <v>0</v>
      </c>
      <c r="BN20" s="76"/>
      <c r="BO20" s="16" t="s">
        <v>5</v>
      </c>
      <c r="BP20" s="76"/>
      <c r="BQ20" s="76">
        <f t="shared" si="15"/>
        <v>0</v>
      </c>
      <c r="BR20" s="76"/>
      <c r="BS20" s="16" t="s">
        <v>5</v>
      </c>
      <c r="BT20" s="76"/>
      <c r="BU20" s="76">
        <f t="shared" si="16"/>
        <v>0</v>
      </c>
      <c r="BV20" s="76"/>
      <c r="BW20" s="16" t="s">
        <v>5</v>
      </c>
      <c r="BX20" s="76"/>
      <c r="BY20" s="1">
        <f t="shared" si="17"/>
        <v>0</v>
      </c>
      <c r="BZ20" s="78"/>
      <c r="CA20" s="10" t="s">
        <v>5</v>
      </c>
      <c r="CB20" s="78"/>
      <c r="CC20" s="1">
        <f t="shared" si="18"/>
        <v>0</v>
      </c>
      <c r="CD20" s="79"/>
      <c r="CE20" s="12" t="s">
        <v>5</v>
      </c>
      <c r="CF20" s="79"/>
      <c r="CG20" s="1">
        <f t="shared" si="19"/>
        <v>0</v>
      </c>
      <c r="CH20" s="77"/>
      <c r="CI20" s="14" t="s">
        <v>5</v>
      </c>
      <c r="CJ20" s="77"/>
      <c r="CK20" s="1">
        <f t="shared" si="20"/>
        <v>0</v>
      </c>
      <c r="CL20" s="76"/>
      <c r="CM20" s="16" t="s">
        <v>5</v>
      </c>
      <c r="CN20" s="76"/>
      <c r="CO20" s="1">
        <f t="shared" si="21"/>
        <v>0</v>
      </c>
      <c r="CP20" s="78"/>
      <c r="CQ20" s="10" t="s">
        <v>5</v>
      </c>
      <c r="CR20" s="78"/>
      <c r="CS20" s="1">
        <f t="shared" si="22"/>
        <v>0</v>
      </c>
      <c r="CT20" s="79"/>
      <c r="CU20" s="12" t="s">
        <v>5</v>
      </c>
      <c r="CV20" s="79"/>
      <c r="CW20" s="1">
        <f t="shared" si="23"/>
        <v>0</v>
      </c>
      <c r="CX20" s="80"/>
      <c r="CY20" s="6" t="s">
        <v>5</v>
      </c>
      <c r="CZ20" s="80"/>
      <c r="DA20" s="1">
        <f t="shared" si="24"/>
        <v>0</v>
      </c>
      <c r="DB20" s="81"/>
      <c r="DC20" s="8" t="s">
        <v>5</v>
      </c>
      <c r="DD20" s="81"/>
      <c r="DE20" s="1">
        <f t="shared" si="25"/>
        <v>0</v>
      </c>
      <c r="DF20" s="78"/>
      <c r="DG20" s="10" t="s">
        <v>5</v>
      </c>
      <c r="DH20" s="78"/>
      <c r="DI20" s="1">
        <f t="shared" si="26"/>
        <v>0</v>
      </c>
      <c r="DJ20" s="79"/>
      <c r="DK20" s="12" t="s">
        <v>5</v>
      </c>
      <c r="DL20" s="79"/>
      <c r="DM20" s="1">
        <f t="shared" si="27"/>
        <v>0</v>
      </c>
      <c r="DN20" s="77"/>
      <c r="DO20" s="14" t="s">
        <v>5</v>
      </c>
      <c r="DP20" s="77"/>
      <c r="DQ20" s="1">
        <f t="shared" si="28"/>
        <v>0</v>
      </c>
      <c r="DR20" s="76"/>
      <c r="DS20" s="16" t="s">
        <v>5</v>
      </c>
      <c r="DT20" s="76"/>
      <c r="DU20" s="1">
        <f t="shared" si="29"/>
        <v>0</v>
      </c>
      <c r="DV20" s="78"/>
      <c r="DW20" s="10" t="s">
        <v>5</v>
      </c>
      <c r="DX20" s="78"/>
      <c r="DY20" s="1">
        <f t="shared" si="30"/>
        <v>0</v>
      </c>
      <c r="DZ20" s="79"/>
      <c r="EA20" s="12" t="s">
        <v>5</v>
      </c>
      <c r="EB20" s="79"/>
      <c r="EC20" s="1">
        <f t="shared" si="31"/>
        <v>0</v>
      </c>
    </row>
    <row r="21" spans="1:133">
      <c r="F21" s="1"/>
      <c r="G21" s="1"/>
      <c r="H21" s="1"/>
      <c r="I21" s="1">
        <f>IF($C8="","",SUM(I8:I20))</f>
        <v>0</v>
      </c>
      <c r="J21" s="1"/>
      <c r="K21" s="1"/>
      <c r="L21" s="1"/>
      <c r="M21" s="1">
        <f>IF($C8="","",SUM(M8:M20))</f>
        <v>0</v>
      </c>
      <c r="N21" s="1"/>
      <c r="O21" s="1"/>
      <c r="P21" s="1"/>
      <c r="Q21" s="1">
        <f>IF($C8="","",SUM(Q8:Q20))</f>
        <v>1</v>
      </c>
      <c r="R21" s="1"/>
      <c r="S21" s="1"/>
      <c r="T21" s="1"/>
      <c r="U21" s="1">
        <f>IF($C8="","",SUM(U8:U20))</f>
        <v>1</v>
      </c>
      <c r="V21" s="1"/>
      <c r="W21" s="1"/>
      <c r="X21" s="1"/>
      <c r="Y21" s="1">
        <f>IF($C8="","",SUM(Y8:Y20))</f>
        <v>0</v>
      </c>
      <c r="Z21" s="1"/>
      <c r="AA21" s="1"/>
      <c r="AB21" s="1"/>
      <c r="AC21" s="1">
        <f>IF($C8="","",SUM(AC8:AC20))</f>
        <v>0</v>
      </c>
      <c r="AD21" s="1"/>
      <c r="AE21" s="1"/>
      <c r="AF21" s="1"/>
      <c r="AG21" s="1">
        <f>IF($C8="","",SUM(AG8:AG20))</f>
        <v>2</v>
      </c>
      <c r="AH21" s="1"/>
      <c r="AI21" s="1"/>
      <c r="AJ21" s="1"/>
      <c r="AK21" s="1">
        <f>IF($C8="","",SUM(AK8:AK20))</f>
        <v>0</v>
      </c>
      <c r="AL21" s="1"/>
      <c r="AM21" s="1"/>
      <c r="AN21" s="1"/>
      <c r="AO21" s="1">
        <f>IF($C8="","",SUM(AO8:AO20))</f>
        <v>0</v>
      </c>
      <c r="AP21" s="1"/>
      <c r="AQ21" s="1"/>
      <c r="AR21" s="1"/>
      <c r="AS21" s="1">
        <f>IF($C8="","",SUM(AS8:AS20))</f>
        <v>0</v>
      </c>
      <c r="AT21" s="1"/>
      <c r="AU21" s="1"/>
      <c r="AV21" s="1"/>
      <c r="AW21" s="1">
        <f>IF($C8="","",SUM(AW8:AW20))</f>
        <v>0</v>
      </c>
      <c r="AX21" s="1"/>
      <c r="AY21" s="1"/>
      <c r="AZ21" s="1"/>
      <c r="BA21" s="1">
        <f>IF($C8="","",SUM(BA8:BA20))</f>
        <v>0</v>
      </c>
      <c r="BB21" s="1"/>
      <c r="BC21" s="1"/>
      <c r="BD21" s="1"/>
      <c r="BE21" s="1">
        <f>IF($C8="","",SUM(BE8:BE20))</f>
        <v>0</v>
      </c>
      <c r="BF21" s="1"/>
      <c r="BG21" s="1"/>
      <c r="BH21" s="1"/>
      <c r="BI21" s="1">
        <f>IF($C8="","",SUM(BI8:BI20))</f>
        <v>0</v>
      </c>
      <c r="BJ21" s="1"/>
      <c r="BK21" s="1"/>
      <c r="BL21" s="1"/>
      <c r="BM21" s="1">
        <f>IF($C8="","",SUM(BM8:BM20))</f>
        <v>0</v>
      </c>
      <c r="BN21" s="1"/>
      <c r="BO21" s="1"/>
      <c r="BP21" s="1"/>
      <c r="BQ21" s="1">
        <f>IF($C8="","",SUM(BQ8:BQ20))</f>
        <v>0</v>
      </c>
      <c r="BR21" s="1"/>
      <c r="BS21" s="1"/>
      <c r="BT21" s="1"/>
      <c r="BU21" s="1">
        <f>IF($C8="","",SUM(BU8:BU20))</f>
        <v>0</v>
      </c>
      <c r="BV21" s="1"/>
      <c r="BW21" s="1"/>
      <c r="BX21" s="1"/>
      <c r="BY21" s="1">
        <f>IF($C8="","",SUM(BY8:BY20))</f>
        <v>0</v>
      </c>
      <c r="BZ21" s="1"/>
      <c r="CA21" s="1"/>
      <c r="CB21" s="1"/>
      <c r="CC21" s="1">
        <f>IF($C8="","",SUM(CC8:CC20))</f>
        <v>0</v>
      </c>
      <c r="CD21" s="1"/>
      <c r="CE21" s="1"/>
      <c r="CF21" s="1"/>
      <c r="CG21" s="1">
        <f>IF($C8="","",SUM(CG8:CG20))</f>
        <v>0</v>
      </c>
      <c r="CH21" s="1"/>
      <c r="CI21" s="1"/>
      <c r="CJ21" s="1"/>
      <c r="CK21" s="1">
        <f>IF($C8="","",SUM(CK8:CK20))</f>
        <v>0</v>
      </c>
      <c r="CL21" s="1"/>
      <c r="CM21" s="1"/>
      <c r="CN21" s="1"/>
      <c r="CO21" s="1">
        <f>IF($C8="","",SUM(CO8:CO20))</f>
        <v>0</v>
      </c>
      <c r="CP21" s="1"/>
      <c r="CQ21" s="1"/>
      <c r="CR21" s="1"/>
      <c r="CS21" s="1">
        <f>IF($C8="","",SUM(CS8:CS20))</f>
        <v>0</v>
      </c>
      <c r="CT21" s="1"/>
      <c r="CU21" s="1"/>
      <c r="CV21" s="1"/>
      <c r="CW21" s="1">
        <f>IF($C8="","",SUM(CW8:CW20))</f>
        <v>0</v>
      </c>
      <c r="CX21" s="1"/>
      <c r="CY21" s="1"/>
      <c r="CZ21" s="1"/>
      <c r="DA21" s="1">
        <f>IF($C8="","",SUM(DA8:DA20))</f>
        <v>0</v>
      </c>
      <c r="DB21" s="1"/>
      <c r="DC21" s="1"/>
      <c r="DD21" s="1"/>
      <c r="DE21" s="1">
        <f>IF($C8="","",SUM(DE8:DE20))</f>
        <v>0</v>
      </c>
      <c r="DF21" s="1"/>
      <c r="DG21" s="1"/>
      <c r="DH21" s="1"/>
      <c r="DI21" s="1">
        <f>IF($C8="","",SUM(DI8:DI20))</f>
        <v>0</v>
      </c>
      <c r="DJ21" s="1"/>
      <c r="DK21" s="1"/>
      <c r="DL21" s="1"/>
      <c r="DM21" s="1">
        <f>IF($C8="","",SUM(DM8:DM20))</f>
        <v>0</v>
      </c>
      <c r="DN21" s="1"/>
      <c r="DO21" s="1"/>
      <c r="DP21" s="1"/>
      <c r="DQ21" s="1">
        <f>IF($C8="","",SUM(DQ8:DQ20))</f>
        <v>0</v>
      </c>
      <c r="DR21" s="1"/>
      <c r="DS21" s="1"/>
      <c r="DT21" s="1"/>
      <c r="DU21" s="1">
        <f>IF($C8="","",SUM(DU8:DU20))</f>
        <v>0</v>
      </c>
      <c r="DV21" s="1"/>
      <c r="DW21" s="1"/>
      <c r="DX21" s="1"/>
      <c r="DY21" s="1">
        <f>IF($C8="","",SUM(DY8:DY20))</f>
        <v>0</v>
      </c>
      <c r="DZ21" s="1"/>
      <c r="EA21" s="1"/>
      <c r="EB21" s="1"/>
      <c r="EC21" s="1">
        <f>IF($C8="","",SUM(EC8:EC20))</f>
        <v>0</v>
      </c>
    </row>
    <row r="23" spans="1:133">
      <c r="F23" s="148" t="s">
        <v>36</v>
      </c>
      <c r="G23" s="148"/>
      <c r="H23" s="148"/>
      <c r="I23" s="19"/>
      <c r="J23" s="148" t="s">
        <v>44</v>
      </c>
      <c r="K23" s="148"/>
      <c r="L23" s="148"/>
      <c r="M23" s="19"/>
      <c r="N23" s="148" t="s">
        <v>41</v>
      </c>
      <c r="O23" s="148"/>
      <c r="P23" s="148"/>
      <c r="Q23" s="19"/>
      <c r="R23" s="148" t="s">
        <v>37</v>
      </c>
      <c r="S23" s="148"/>
      <c r="T23" s="148"/>
      <c r="U23" s="19"/>
      <c r="V23" s="148" t="s">
        <v>45</v>
      </c>
      <c r="W23" s="148"/>
      <c r="X23" s="148"/>
      <c r="Y23" s="19"/>
      <c r="Z23" s="148" t="s">
        <v>47</v>
      </c>
      <c r="AA23" s="148"/>
      <c r="AB23" s="148"/>
      <c r="AC23" s="19"/>
      <c r="AD23" s="148" t="s">
        <v>46</v>
      </c>
      <c r="AE23" s="148"/>
      <c r="AF23" s="148"/>
      <c r="AG23" s="19"/>
      <c r="AH23" s="148" t="s">
        <v>40</v>
      </c>
      <c r="AI23" s="148"/>
      <c r="AJ23" s="148"/>
      <c r="AK23" s="19"/>
      <c r="AL23" s="148" t="s">
        <v>33</v>
      </c>
      <c r="AM23" s="148"/>
      <c r="AN23" s="148"/>
      <c r="AP23" s="149"/>
      <c r="AQ23" s="149"/>
      <c r="AR23" s="149"/>
      <c r="AS23" s="20"/>
      <c r="AT23" s="149"/>
      <c r="AU23" s="149"/>
      <c r="AV23" s="149"/>
      <c r="AW23" s="20"/>
      <c r="AX23" s="149"/>
      <c r="AY23" s="149"/>
      <c r="AZ23" s="149"/>
      <c r="BA23" s="20"/>
      <c r="BB23" s="149"/>
      <c r="BC23" s="149"/>
      <c r="BD23" s="149"/>
      <c r="BE23" s="20"/>
      <c r="BF23" s="149"/>
      <c r="BG23" s="149"/>
      <c r="BH23" s="149"/>
      <c r="BI23" s="20"/>
      <c r="BJ23" s="149"/>
      <c r="BK23" s="149"/>
      <c r="BL23" s="149"/>
      <c r="BM23" s="20"/>
      <c r="BN23" s="149"/>
      <c r="BO23" s="149"/>
      <c r="BP23" s="149"/>
      <c r="BQ23" s="20"/>
      <c r="BR23" s="149"/>
      <c r="BS23" s="149"/>
      <c r="BT23" s="149"/>
      <c r="BU23" s="20"/>
      <c r="BV23" s="149"/>
      <c r="BW23" s="149"/>
      <c r="BX23" s="149"/>
      <c r="BZ23" s="147"/>
      <c r="CA23" s="147"/>
      <c r="CB23" s="147"/>
      <c r="CD23" s="144"/>
      <c r="CE23" s="144"/>
      <c r="CF23" s="144"/>
      <c r="CH23" s="148"/>
      <c r="CI23" s="148"/>
      <c r="CJ23" s="148"/>
      <c r="CL23" s="149"/>
      <c r="CM23" s="149"/>
      <c r="CN23" s="149"/>
      <c r="CP23" s="147"/>
      <c r="CQ23" s="147"/>
      <c r="CR23" s="147"/>
      <c r="CT23" s="144"/>
      <c r="CU23" s="144"/>
      <c r="CV23" s="144"/>
      <c r="CX23" s="145"/>
      <c r="CY23" s="145"/>
      <c r="CZ23" s="145"/>
      <c r="DB23" s="146"/>
      <c r="DC23" s="146"/>
      <c r="DD23" s="146"/>
      <c r="DF23" s="147"/>
      <c r="DG23" s="147"/>
      <c r="DH23" s="147"/>
      <c r="DJ23" s="144"/>
      <c r="DK23" s="144"/>
      <c r="DL23" s="144"/>
      <c r="DN23" s="148"/>
      <c r="DO23" s="148"/>
      <c r="DP23" s="148"/>
      <c r="DR23" s="149"/>
      <c r="DS23" s="149"/>
      <c r="DT23" s="149"/>
      <c r="DV23" s="147"/>
      <c r="DW23" s="147"/>
      <c r="DX23" s="147"/>
      <c r="DZ23" s="144"/>
      <c r="EA23" s="144"/>
      <c r="EB23" s="144"/>
    </row>
    <row r="24" spans="1:133">
      <c r="F24" s="148"/>
      <c r="G24" s="148"/>
      <c r="H24" s="148"/>
      <c r="I24" s="19"/>
      <c r="J24" s="148"/>
      <c r="K24" s="148"/>
      <c r="L24" s="148"/>
      <c r="M24" s="19"/>
      <c r="N24" s="148"/>
      <c r="O24" s="148"/>
      <c r="P24" s="148"/>
      <c r="Q24" s="19"/>
      <c r="R24" s="148"/>
      <c r="S24" s="148"/>
      <c r="T24" s="148"/>
      <c r="U24" s="19"/>
      <c r="V24" s="148"/>
      <c r="W24" s="148"/>
      <c r="X24" s="148"/>
      <c r="Y24" s="19"/>
      <c r="Z24" s="148"/>
      <c r="AA24" s="148"/>
      <c r="AB24" s="148"/>
      <c r="AC24" s="19"/>
      <c r="AD24" s="148"/>
      <c r="AE24" s="148"/>
      <c r="AF24" s="148"/>
      <c r="AG24" s="19"/>
      <c r="AH24" s="148"/>
      <c r="AI24" s="148"/>
      <c r="AJ24" s="148"/>
      <c r="AK24" s="19"/>
      <c r="AL24" s="148"/>
      <c r="AM24" s="148"/>
      <c r="AN24" s="148"/>
      <c r="AP24" s="149"/>
      <c r="AQ24" s="149"/>
      <c r="AR24" s="149"/>
      <c r="AS24" s="20"/>
      <c r="AT24" s="149"/>
      <c r="AU24" s="149"/>
      <c r="AV24" s="149"/>
      <c r="AW24" s="20"/>
      <c r="AX24" s="149"/>
      <c r="AY24" s="149"/>
      <c r="AZ24" s="149"/>
      <c r="BA24" s="20"/>
      <c r="BB24" s="149"/>
      <c r="BC24" s="149"/>
      <c r="BD24" s="149"/>
      <c r="BE24" s="20"/>
      <c r="BF24" s="149"/>
      <c r="BG24" s="149"/>
      <c r="BH24" s="149"/>
      <c r="BI24" s="20"/>
      <c r="BJ24" s="149"/>
      <c r="BK24" s="149"/>
      <c r="BL24" s="149"/>
      <c r="BM24" s="20"/>
      <c r="BN24" s="149"/>
      <c r="BO24" s="149"/>
      <c r="BP24" s="149"/>
      <c r="BQ24" s="20"/>
      <c r="BR24" s="149"/>
      <c r="BS24" s="149"/>
      <c r="BT24" s="149"/>
      <c r="BU24" s="20"/>
      <c r="BV24" s="149"/>
      <c r="BW24" s="149"/>
      <c r="BX24" s="149"/>
      <c r="BZ24" s="147"/>
      <c r="CA24" s="147"/>
      <c r="CB24" s="147"/>
      <c r="CD24" s="144"/>
      <c r="CE24" s="144"/>
      <c r="CF24" s="144"/>
      <c r="CH24" s="148"/>
      <c r="CI24" s="148"/>
      <c r="CJ24" s="148"/>
      <c r="CL24" s="149"/>
      <c r="CM24" s="149"/>
      <c r="CN24" s="149"/>
      <c r="CP24" s="147"/>
      <c r="CQ24" s="147"/>
      <c r="CR24" s="147"/>
      <c r="CT24" s="144"/>
      <c r="CU24" s="144"/>
      <c r="CV24" s="144"/>
      <c r="CX24" s="145"/>
      <c r="CY24" s="145"/>
      <c r="CZ24" s="145"/>
      <c r="DB24" s="146"/>
      <c r="DC24" s="146"/>
      <c r="DD24" s="146"/>
      <c r="DF24" s="147"/>
      <c r="DG24" s="147"/>
      <c r="DH24" s="147"/>
      <c r="DJ24" s="144"/>
      <c r="DK24" s="144"/>
      <c r="DL24" s="144"/>
      <c r="DN24" s="148"/>
      <c r="DO24" s="148"/>
      <c r="DP24" s="148"/>
      <c r="DR24" s="149"/>
      <c r="DS24" s="149"/>
      <c r="DT24" s="149"/>
      <c r="DV24" s="147"/>
      <c r="DW24" s="147"/>
      <c r="DX24" s="147"/>
      <c r="DZ24" s="144"/>
      <c r="EA24" s="144"/>
      <c r="EB24" s="144"/>
    </row>
    <row r="25" spans="1:133" ht="17.399999999999999">
      <c r="F25" s="139" t="s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 t="s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 t="s">
        <v>0</v>
      </c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 t="s">
        <v>0</v>
      </c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</row>
    <row r="26" spans="1:133">
      <c r="F26" s="142">
        <f>I41</f>
        <v>0</v>
      </c>
      <c r="G26" s="142"/>
      <c r="H26" s="142"/>
      <c r="I26" s="77"/>
      <c r="J26" s="142">
        <f>M41</f>
        <v>0</v>
      </c>
      <c r="K26" s="142"/>
      <c r="L26" s="142"/>
      <c r="M26" s="77"/>
      <c r="N26" s="142">
        <f>Q41</f>
        <v>1</v>
      </c>
      <c r="O26" s="142"/>
      <c r="P26" s="142"/>
      <c r="Q26" s="77"/>
      <c r="R26" s="142">
        <f>U41</f>
        <v>1</v>
      </c>
      <c r="S26" s="142"/>
      <c r="T26" s="142"/>
      <c r="U26" s="77"/>
      <c r="V26" s="142">
        <f>Y41</f>
        <v>0</v>
      </c>
      <c r="W26" s="142"/>
      <c r="X26" s="142"/>
      <c r="Y26" s="77"/>
      <c r="Z26" s="142">
        <f>AC41</f>
        <v>0</v>
      </c>
      <c r="AA26" s="142"/>
      <c r="AB26" s="142"/>
      <c r="AC26" s="77"/>
      <c r="AD26" s="142">
        <f>AG41</f>
        <v>1</v>
      </c>
      <c r="AE26" s="142"/>
      <c r="AF26" s="142"/>
      <c r="AG26" s="77"/>
      <c r="AH26" s="142">
        <f>AK41</f>
        <v>1</v>
      </c>
      <c r="AI26" s="142"/>
      <c r="AJ26" s="142"/>
      <c r="AK26" s="77"/>
      <c r="AL26" s="142">
        <f>AO41</f>
        <v>0</v>
      </c>
      <c r="AM26" s="142"/>
      <c r="AN26" s="142"/>
      <c r="AO26" s="1"/>
      <c r="AP26" s="143">
        <f>AS41</f>
        <v>0</v>
      </c>
      <c r="AQ26" s="143"/>
      <c r="AR26" s="143"/>
      <c r="AS26" s="76"/>
      <c r="AT26" s="143">
        <f>AW41</f>
        <v>0</v>
      </c>
      <c r="AU26" s="143"/>
      <c r="AV26" s="143"/>
      <c r="AW26" s="76"/>
      <c r="AX26" s="143">
        <f>BA41</f>
        <v>0</v>
      </c>
      <c r="AY26" s="143"/>
      <c r="AZ26" s="143"/>
      <c r="BA26" s="76"/>
      <c r="BB26" s="143">
        <f>BE41</f>
        <v>0</v>
      </c>
      <c r="BC26" s="143"/>
      <c r="BD26" s="143"/>
      <c r="BE26" s="76"/>
      <c r="BF26" s="143">
        <f>BI41</f>
        <v>0</v>
      </c>
      <c r="BG26" s="143"/>
      <c r="BH26" s="143"/>
      <c r="BI26" s="76"/>
      <c r="BJ26" s="143">
        <f>BM41</f>
        <v>0</v>
      </c>
      <c r="BK26" s="143"/>
      <c r="BL26" s="143"/>
      <c r="BM26" s="76"/>
      <c r="BN26" s="143">
        <f>BQ41</f>
        <v>0</v>
      </c>
      <c r="BO26" s="143"/>
      <c r="BP26" s="143"/>
      <c r="BQ26" s="76"/>
      <c r="BR26" s="143">
        <f>BU41</f>
        <v>0</v>
      </c>
      <c r="BS26" s="143"/>
      <c r="BT26" s="143"/>
      <c r="BU26" s="76"/>
      <c r="BV26" s="143">
        <f>BY41</f>
        <v>0</v>
      </c>
      <c r="BW26" s="143"/>
      <c r="BX26" s="143"/>
      <c r="BY26" s="1"/>
      <c r="BZ26" s="136">
        <f>CC41</f>
        <v>0</v>
      </c>
      <c r="CA26" s="136"/>
      <c r="CB26" s="136"/>
      <c r="CC26" s="1"/>
      <c r="CD26" s="137">
        <f>CG41</f>
        <v>0</v>
      </c>
      <c r="CE26" s="137"/>
      <c r="CF26" s="137"/>
      <c r="CG26" s="1"/>
      <c r="CH26" s="142">
        <f>CK41</f>
        <v>0</v>
      </c>
      <c r="CI26" s="142"/>
      <c r="CJ26" s="142"/>
      <c r="CK26" s="1"/>
      <c r="CL26" s="143">
        <f>CO41</f>
        <v>0</v>
      </c>
      <c r="CM26" s="143"/>
      <c r="CN26" s="143"/>
      <c r="CO26" s="1"/>
      <c r="CP26" s="136">
        <f>CS41</f>
        <v>0</v>
      </c>
      <c r="CQ26" s="136"/>
      <c r="CR26" s="136"/>
      <c r="CS26" s="1"/>
      <c r="CT26" s="137">
        <f>CW41</f>
        <v>0</v>
      </c>
      <c r="CU26" s="137"/>
      <c r="CV26" s="137"/>
      <c r="CW26" s="1"/>
      <c r="CX26" s="140">
        <f>DA41</f>
        <v>0</v>
      </c>
      <c r="CY26" s="140"/>
      <c r="CZ26" s="140"/>
      <c r="DA26" s="1"/>
      <c r="DB26" s="141">
        <f>DE41</f>
        <v>0</v>
      </c>
      <c r="DC26" s="141"/>
      <c r="DD26" s="141"/>
      <c r="DE26" s="1"/>
      <c r="DF26" s="136">
        <f>DI41</f>
        <v>0</v>
      </c>
      <c r="DG26" s="136"/>
      <c r="DH26" s="136"/>
      <c r="DI26" s="1"/>
      <c r="DJ26" s="137">
        <f>DM41</f>
        <v>0</v>
      </c>
      <c r="DK26" s="137"/>
      <c r="DL26" s="137"/>
      <c r="DM26" s="1"/>
      <c r="DN26" s="142">
        <f>DQ41</f>
        <v>0</v>
      </c>
      <c r="DO26" s="142"/>
      <c r="DP26" s="142"/>
      <c r="DQ26" s="1"/>
      <c r="DR26" s="143">
        <f>DU41</f>
        <v>0</v>
      </c>
      <c r="DS26" s="143"/>
      <c r="DT26" s="143"/>
      <c r="DU26" s="1"/>
      <c r="DV26" s="136">
        <f>DY41</f>
        <v>0</v>
      </c>
      <c r="DW26" s="136"/>
      <c r="DX26" s="136"/>
      <c r="DY26" s="1"/>
      <c r="DZ26" s="137">
        <f>EC41</f>
        <v>0</v>
      </c>
      <c r="EA26" s="137"/>
      <c r="EB26" s="137"/>
      <c r="EC26" s="1"/>
    </row>
    <row r="27" spans="1:133" ht="17.399999999999999">
      <c r="B27" s="2" t="s">
        <v>1</v>
      </c>
      <c r="C27" s="138" t="s">
        <v>2</v>
      </c>
      <c r="D27" s="138"/>
      <c r="E27" s="138"/>
      <c r="F27" s="139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 t="s">
        <v>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 t="s">
        <v>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 t="s">
        <v>3</v>
      </c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</row>
    <row r="28" spans="1:133">
      <c r="A28" s="3" t="s">
        <v>4</v>
      </c>
      <c r="B28" t="str">
        <f>IF(B8="","",B8)</f>
        <v>Liverpool - Paris SG</v>
      </c>
      <c r="C28" s="21">
        <f>IF(C8="","",C8)</f>
        <v>3</v>
      </c>
      <c r="D28" s="21" t="str">
        <f>IF(D8="","",D8)</f>
        <v>:</v>
      </c>
      <c r="E28" s="21">
        <f>IF(E8="","",E8)</f>
        <v>2</v>
      </c>
      <c r="F28" s="82">
        <v>2</v>
      </c>
      <c r="G28" s="14" t="s">
        <v>5</v>
      </c>
      <c r="H28" s="82">
        <v>0</v>
      </c>
      <c r="I28" s="77">
        <f>IF(OR(F28="",H28=""),0,IF($C28="","",IF(AND($C28=F28,$E28=H28),1,0)))</f>
        <v>0</v>
      </c>
      <c r="J28" s="77">
        <v>1</v>
      </c>
      <c r="K28" s="14" t="s">
        <v>5</v>
      </c>
      <c r="L28" s="77">
        <v>1</v>
      </c>
      <c r="M28" s="77">
        <f>IF(OR(J28="",L28=""),0,IF($C28="","",IF(AND($C28=J28,$E28=L28),1,0)))</f>
        <v>0</v>
      </c>
      <c r="N28" s="77">
        <v>2</v>
      </c>
      <c r="O28" s="14" t="s">
        <v>5</v>
      </c>
      <c r="P28" s="77">
        <v>1</v>
      </c>
      <c r="Q28" s="77">
        <f>IF(OR(N28="",P28=""),0,IF($C28="","",IF(AND($C28=N28,$E28=P28),1,0)))</f>
        <v>0</v>
      </c>
      <c r="R28" s="77">
        <v>1</v>
      </c>
      <c r="S28" s="14" t="s">
        <v>5</v>
      </c>
      <c r="T28" s="77">
        <v>1</v>
      </c>
      <c r="U28" s="77">
        <f>IF(OR(R28="",T28=""),0,IF($C28="","",IF(AND($C28=R28,$E28=T28),1,0)))</f>
        <v>0</v>
      </c>
      <c r="V28" s="77">
        <v>2</v>
      </c>
      <c r="W28" s="14" t="s">
        <v>5</v>
      </c>
      <c r="X28" s="77">
        <v>2</v>
      </c>
      <c r="Y28" s="77">
        <f>IF(OR(V28="",X28=""),0,IF($C28="","",IF(AND($C28=V28,$E28=X28),1,0)))</f>
        <v>0</v>
      </c>
      <c r="Z28" s="82">
        <v>2</v>
      </c>
      <c r="AA28" s="14" t="s">
        <v>5</v>
      </c>
      <c r="AB28" s="82">
        <v>2</v>
      </c>
      <c r="AC28" s="77">
        <f>IF(OR(Z28="",AB28=""),0,IF($C28="","",IF(AND($C28=Z28,$E28=AB28),1,0)))</f>
        <v>0</v>
      </c>
      <c r="AD28" s="77">
        <v>2</v>
      </c>
      <c r="AE28" s="14" t="s">
        <v>5</v>
      </c>
      <c r="AF28" s="77">
        <v>2</v>
      </c>
      <c r="AG28" s="77">
        <f>IF(OR(AD28="",AF28=""),0,IF($C28="","",IF(AND($C28=AD28,$E28=AF28),1,0)))</f>
        <v>0</v>
      </c>
      <c r="AH28" s="77">
        <v>1</v>
      </c>
      <c r="AI28" s="14" t="s">
        <v>5</v>
      </c>
      <c r="AJ28" s="77">
        <v>1</v>
      </c>
      <c r="AK28" s="77">
        <f>IF(OR(AH28="",AJ28=""),0,IF($C28="","",IF(AND($C28=AH28,$E28=AJ28),1,0)))</f>
        <v>0</v>
      </c>
      <c r="AL28" s="82">
        <v>1</v>
      </c>
      <c r="AM28" s="14" t="s">
        <v>5</v>
      </c>
      <c r="AN28" s="82">
        <v>1</v>
      </c>
      <c r="AO28" s="1">
        <f>IF(OR(AL28="",AN28=""),0,IF($C28="","",IF(AND($C28=AL28,$E28=AN28),1,0)))</f>
        <v>0</v>
      </c>
      <c r="AP28" s="76"/>
      <c r="AQ28" s="16" t="s">
        <v>5</v>
      </c>
      <c r="AR28" s="76"/>
      <c r="AS28" s="76">
        <f>IF(OR(AP28="",AR28=""),0,IF($C28="","",IF(AND($C28=AP28,$E28=AR28),1,0)))</f>
        <v>0</v>
      </c>
      <c r="AT28" s="76"/>
      <c r="AU28" s="16" t="s">
        <v>5</v>
      </c>
      <c r="AV28" s="76"/>
      <c r="AW28" s="76">
        <f>IF(OR(AT28="",AV28=""),0,IF($C28="","",IF(AND($C28=AT28,$E28=AV28),1,0)))</f>
        <v>0</v>
      </c>
      <c r="AX28" s="76"/>
      <c r="AY28" s="16" t="s">
        <v>5</v>
      </c>
      <c r="AZ28" s="76"/>
      <c r="BA28" s="76">
        <f>IF(OR(AX28="",AZ28=""),0,IF($C28="","",IF(AND($C28=AX28,$E28=AZ28),1,0)))</f>
        <v>0</v>
      </c>
      <c r="BB28" s="76"/>
      <c r="BC28" s="16" t="s">
        <v>5</v>
      </c>
      <c r="BD28" s="76"/>
      <c r="BE28" s="76">
        <f>IF(OR(BB28="",BD28=""),0,IF($C28="","",IF(AND($C28=BB28,$E28=BD28),1,0)))</f>
        <v>0</v>
      </c>
      <c r="BF28" s="76"/>
      <c r="BG28" s="16" t="s">
        <v>5</v>
      </c>
      <c r="BH28" s="76"/>
      <c r="BI28" s="76">
        <f>IF(OR(BF28="",BH28=""),0,IF($C28="","",IF(AND($C28=BF28,$E28=BH28),1,0)))</f>
        <v>0</v>
      </c>
      <c r="BJ28" s="76"/>
      <c r="BK28" s="16" t="s">
        <v>5</v>
      </c>
      <c r="BL28" s="76"/>
      <c r="BM28" s="76">
        <f>IF(OR(BJ28="",BL28=""),0,IF($C28="","",IF(AND($C28=BJ28,$E28=BL28),1,0)))</f>
        <v>0</v>
      </c>
      <c r="BN28" s="76"/>
      <c r="BO28" s="16" t="s">
        <v>5</v>
      </c>
      <c r="BP28" s="76"/>
      <c r="BQ28" s="76">
        <f>IF(OR(BN28="",BP28=""),0,IF($C28="","",IF(AND($C28=BN28,$E28=BP28),1,0)))</f>
        <v>0</v>
      </c>
      <c r="BR28" s="76"/>
      <c r="BS28" s="16" t="s">
        <v>5</v>
      </c>
      <c r="BT28" s="76"/>
      <c r="BU28" s="76">
        <f>IF(OR(BR28="",BT28=""),0,IF($C28="","",IF(AND($C28=BR28,$E28=BT28),1,0)))</f>
        <v>0</v>
      </c>
      <c r="BV28" s="76"/>
      <c r="BW28" s="16" t="s">
        <v>5</v>
      </c>
      <c r="BX28" s="76"/>
      <c r="BY28" s="1">
        <f>IF(OR(BV28="",BX28=""),0,IF($C28="","",IF(AND($C28=BV28,$E28=BX28),1,0)))</f>
        <v>0</v>
      </c>
      <c r="BZ28" s="78"/>
      <c r="CA28" s="10" t="s">
        <v>5</v>
      </c>
      <c r="CB28" s="78"/>
      <c r="CC28" s="1">
        <f>IF(OR(BZ28="",CB28=""),0,IF($C28="","",IF(AND($C28=BZ28,$E28=CB28),1,0)))</f>
        <v>0</v>
      </c>
      <c r="CD28" s="79"/>
      <c r="CE28" s="12" t="s">
        <v>5</v>
      </c>
      <c r="CF28" s="79"/>
      <c r="CG28" s="1">
        <f>IF(OR(CD28="",CF28=""),0,IF($C28="","",IF(AND($C28=CD28,$E28=CF28),1,0)))</f>
        <v>0</v>
      </c>
      <c r="CH28" s="77"/>
      <c r="CI28" s="14" t="s">
        <v>5</v>
      </c>
      <c r="CJ28" s="77"/>
      <c r="CK28" s="1">
        <f>IF(OR(CH28="",CJ28=""),0,IF($C28="","",IF(AND($C28=CH28,$E28=CJ28),1,0)))</f>
        <v>0</v>
      </c>
      <c r="CL28" s="76"/>
      <c r="CM28" s="16" t="s">
        <v>5</v>
      </c>
      <c r="CN28" s="76"/>
      <c r="CO28" s="1">
        <f>IF(OR(CL28="",CN28=""),0,IF($C28="","",IF(AND($C28=CL28,$E28=CN28),1,0)))</f>
        <v>0</v>
      </c>
      <c r="CP28" s="78"/>
      <c r="CQ28" s="10" t="s">
        <v>5</v>
      </c>
      <c r="CR28" s="78"/>
      <c r="CS28" s="1">
        <f>IF(OR(CP28="",CR28=""),0,IF($C28="","",IF(AND($C28=CP28,$E28=CR28),1,0)))</f>
        <v>0</v>
      </c>
      <c r="CT28" s="79"/>
      <c r="CU28" s="12" t="s">
        <v>5</v>
      </c>
      <c r="CV28" s="79"/>
      <c r="CW28" s="1">
        <f>IF(OR(CT28="",CV28=""),0,IF($C28="","",IF(AND($C28=CT28,$E28=CV28),1,0)))</f>
        <v>0</v>
      </c>
      <c r="CX28" s="80"/>
      <c r="CY28" s="6" t="s">
        <v>5</v>
      </c>
      <c r="CZ28" s="80"/>
      <c r="DA28" s="1">
        <f>IF(OR(CX28="",CZ28=""),0,IF($C28="","",IF(AND($C28=CX28,$E28=CZ28),1,0)))</f>
        <v>0</v>
      </c>
      <c r="DB28" s="81"/>
      <c r="DC28" s="8" t="s">
        <v>5</v>
      </c>
      <c r="DD28" s="81"/>
      <c r="DE28" s="1">
        <f>IF(OR(DB28="",DD28=""),0,IF($C28="","",IF(AND($C28=DB28,$E28=DD28),1,0)))</f>
        <v>0</v>
      </c>
      <c r="DF28" s="78"/>
      <c r="DG28" s="10" t="s">
        <v>5</v>
      </c>
      <c r="DH28" s="78"/>
      <c r="DI28" s="1">
        <f>IF(OR(DF28="",DH28=""),0,IF($C28="","",IF(AND($C28=DF28,$E28=DH28),1,0)))</f>
        <v>0</v>
      </c>
      <c r="DJ28" s="79"/>
      <c r="DK28" s="12" t="s">
        <v>5</v>
      </c>
      <c r="DL28" s="79"/>
      <c r="DM28" s="1">
        <f>IF(OR(DJ28="",DL28=""),0,IF($C28="","",IF(AND($C28=DJ28,$E28=DL28),1,0)))</f>
        <v>0</v>
      </c>
      <c r="DN28" s="77"/>
      <c r="DO28" s="14" t="s">
        <v>5</v>
      </c>
      <c r="DP28" s="77"/>
      <c r="DQ28" s="1">
        <f>IF(OR(DN28="",DP28=""),0,IF($C28="","",IF(AND($C28=DN28,$E28=DP28),1,0)))</f>
        <v>0</v>
      </c>
      <c r="DR28" s="76"/>
      <c r="DS28" s="16" t="s">
        <v>5</v>
      </c>
      <c r="DT28" s="76"/>
      <c r="DU28" s="1">
        <f>IF(OR(DR28="",DT28=""),0,IF($C28="","",IF(AND($C28=DR28,$E28=DT28),1,0)))</f>
        <v>0</v>
      </c>
      <c r="DV28" s="78"/>
      <c r="DW28" s="10" t="s">
        <v>5</v>
      </c>
      <c r="DX28" s="78"/>
      <c r="DY28" s="1">
        <f>IF(OR(DV28="",DX28=""),0,IF($C28="","",IF(AND($C28=DV28,$E28=DX28),1,0)))</f>
        <v>0</v>
      </c>
      <c r="DZ28" s="79"/>
      <c r="EA28" s="12" t="s">
        <v>5</v>
      </c>
      <c r="EB28" s="79"/>
      <c r="EC28" s="1">
        <f>IF(OR(DZ28="",EB28=""),0,IF($C28="","",IF(AND($C28=DZ28,$E28=EB28),1,0)))</f>
        <v>0</v>
      </c>
    </row>
    <row r="29" spans="1:133">
      <c r="A29" s="3" t="s">
        <v>6</v>
      </c>
      <c r="B29" t="str">
        <f t="shared" ref="B29:E40" si="32">IF(B9="","",B9)</f>
        <v>Szachtar D. - Hoffenheim</v>
      </c>
      <c r="C29" s="21">
        <f t="shared" si="32"/>
        <v>2</v>
      </c>
      <c r="D29" s="21" t="str">
        <f t="shared" si="32"/>
        <v>:</v>
      </c>
      <c r="E29" s="21">
        <f t="shared" si="32"/>
        <v>2</v>
      </c>
      <c r="F29" s="82">
        <v>1</v>
      </c>
      <c r="G29" s="14" t="s">
        <v>5</v>
      </c>
      <c r="H29" s="82">
        <v>1</v>
      </c>
      <c r="I29" s="77">
        <f t="shared" ref="I29:I40" si="33">IF(OR(F29="",H29=""),0,IF($C29="","",IF(AND($C29=F29,$E29=H29),1,0)))</f>
        <v>0</v>
      </c>
      <c r="J29" s="77">
        <v>2</v>
      </c>
      <c r="K29" s="14" t="s">
        <v>5</v>
      </c>
      <c r="L29" s="77">
        <v>1</v>
      </c>
      <c r="M29" s="77">
        <f t="shared" ref="M29:M40" si="34">IF(OR(J29="",L29=""),0,IF($C29="","",IF(AND($C29=J29,$E29=L29),1,0)))</f>
        <v>0</v>
      </c>
      <c r="N29" s="77">
        <v>2</v>
      </c>
      <c r="O29" s="14" t="s">
        <v>5</v>
      </c>
      <c r="P29" s="77">
        <v>1</v>
      </c>
      <c r="Q29" s="77">
        <f t="shared" ref="Q29:Q40" si="35">IF(OR(N29="",P29=""),0,IF($C29="","",IF(AND($C29=N29,$E29=P29),1,0)))</f>
        <v>0</v>
      </c>
      <c r="R29" s="77">
        <v>2</v>
      </c>
      <c r="S29" s="14" t="s">
        <v>5</v>
      </c>
      <c r="T29" s="77">
        <v>0</v>
      </c>
      <c r="U29" s="77">
        <f t="shared" ref="U29:U40" si="36">IF(OR(R29="",T29=""),0,IF($C29="","",IF(AND($C29=R29,$E29=T29),1,0)))</f>
        <v>0</v>
      </c>
      <c r="V29" s="77">
        <v>1</v>
      </c>
      <c r="W29" s="14" t="s">
        <v>5</v>
      </c>
      <c r="X29" s="77">
        <v>1</v>
      </c>
      <c r="Y29" s="77">
        <f t="shared" ref="Y29:Y40" si="37">IF(OR(V29="",X29=""),0,IF($C29="","",IF(AND($C29=V29,$E29=X29),1,0)))</f>
        <v>0</v>
      </c>
      <c r="Z29" s="82">
        <v>2</v>
      </c>
      <c r="AA29" s="14" t="s">
        <v>5</v>
      </c>
      <c r="AB29" s="82">
        <v>0</v>
      </c>
      <c r="AC29" s="77">
        <f t="shared" ref="AC29:AC40" si="38">IF(OR(Z29="",AB29=""),0,IF($C29="","",IF(AND($C29=Z29,$E29=AB29),1,0)))</f>
        <v>0</v>
      </c>
      <c r="AD29" s="77">
        <v>1</v>
      </c>
      <c r="AE29" s="14" t="s">
        <v>5</v>
      </c>
      <c r="AF29" s="77">
        <v>2</v>
      </c>
      <c r="AG29" s="77">
        <f t="shared" ref="AG29:AG40" si="39">IF(OR(AD29="",AF29=""),0,IF($C29="","",IF(AND($C29=AD29,$E29=AF29),1,0)))</f>
        <v>0</v>
      </c>
      <c r="AH29" s="77">
        <v>2</v>
      </c>
      <c r="AI29" s="14" t="s">
        <v>5</v>
      </c>
      <c r="AJ29" s="77">
        <v>1</v>
      </c>
      <c r="AK29" s="77">
        <f t="shared" ref="AK29:AK40" si="40">IF(OR(AH29="",AJ29=""),0,IF($C29="","",IF(AND($C29=AH29,$E29=AJ29),1,0)))</f>
        <v>0</v>
      </c>
      <c r="AL29" s="82">
        <v>1</v>
      </c>
      <c r="AM29" s="14" t="s">
        <v>5</v>
      </c>
      <c r="AN29" s="82">
        <v>0</v>
      </c>
      <c r="AO29" s="1">
        <f t="shared" ref="AO29:AO40" si="41">IF(OR(AL29="",AN29=""),0,IF($C29="","",IF(AND($C29=AL29,$E29=AN29),1,0)))</f>
        <v>0</v>
      </c>
      <c r="AP29" s="76"/>
      <c r="AQ29" s="16" t="s">
        <v>5</v>
      </c>
      <c r="AR29" s="76"/>
      <c r="AS29" s="76">
        <f t="shared" ref="AS29:AS40" si="42">IF(OR(AP29="",AR29=""),0,IF($C29="","",IF(AND($C29=AP29,$E29=AR29),1,0)))</f>
        <v>0</v>
      </c>
      <c r="AT29" s="76"/>
      <c r="AU29" s="16" t="s">
        <v>5</v>
      </c>
      <c r="AV29" s="76"/>
      <c r="AW29" s="76">
        <f t="shared" ref="AW29:AW40" si="43">IF(OR(AT29="",AV29=""),0,IF($C29="","",IF(AND($C29=AT29,$E29=AV29),1,0)))</f>
        <v>0</v>
      </c>
      <c r="AX29" s="76"/>
      <c r="AY29" s="16" t="s">
        <v>5</v>
      </c>
      <c r="AZ29" s="76"/>
      <c r="BA29" s="76">
        <f t="shared" ref="BA29:BA40" si="44">IF(OR(AX29="",AZ29=""),0,IF($C29="","",IF(AND($C29=AX29,$E29=AZ29),1,0)))</f>
        <v>0</v>
      </c>
      <c r="BB29" s="76"/>
      <c r="BC29" s="16" t="s">
        <v>5</v>
      </c>
      <c r="BD29" s="76"/>
      <c r="BE29" s="76">
        <f t="shared" ref="BE29:BE40" si="45">IF(OR(BB29="",BD29=""),0,IF($C29="","",IF(AND($C29=BB29,$E29=BD29),1,0)))</f>
        <v>0</v>
      </c>
      <c r="BF29" s="76"/>
      <c r="BG29" s="16" t="s">
        <v>5</v>
      </c>
      <c r="BH29" s="76"/>
      <c r="BI29" s="76">
        <f t="shared" ref="BI29:BI40" si="46">IF(OR(BF29="",BH29=""),0,IF($C29="","",IF(AND($C29=BF29,$E29=BH29),1,0)))</f>
        <v>0</v>
      </c>
      <c r="BJ29" s="76"/>
      <c r="BK29" s="16" t="s">
        <v>5</v>
      </c>
      <c r="BL29" s="76"/>
      <c r="BM29" s="76">
        <f t="shared" ref="BM29:BM40" si="47">IF(OR(BJ29="",BL29=""),0,IF($C29="","",IF(AND($C29=BJ29,$E29=BL29),1,0)))</f>
        <v>0</v>
      </c>
      <c r="BN29" s="76"/>
      <c r="BO29" s="16" t="s">
        <v>5</v>
      </c>
      <c r="BP29" s="76"/>
      <c r="BQ29" s="76">
        <f t="shared" ref="BQ29:BQ40" si="48">IF(OR(BN29="",BP29=""),0,IF($C29="","",IF(AND($C29=BN29,$E29=BP29),1,0)))</f>
        <v>0</v>
      </c>
      <c r="BR29" s="76"/>
      <c r="BS29" s="16" t="s">
        <v>5</v>
      </c>
      <c r="BT29" s="76"/>
      <c r="BU29" s="76">
        <f t="shared" ref="BU29:BU40" si="49">IF(OR(BR29="",BT29=""),0,IF($C29="","",IF(AND($C29=BR29,$E29=BT29),1,0)))</f>
        <v>0</v>
      </c>
      <c r="BV29" s="76"/>
      <c r="BW29" s="16" t="s">
        <v>5</v>
      </c>
      <c r="BX29" s="76"/>
      <c r="BY29" s="1">
        <f t="shared" ref="BY29:BY40" si="50">IF(OR(BV29="",BX29=""),0,IF($C29="","",IF(AND($C29=BV29,$E29=BX29),1,0)))</f>
        <v>0</v>
      </c>
      <c r="BZ29" s="78"/>
      <c r="CA29" s="10" t="s">
        <v>5</v>
      </c>
      <c r="CB29" s="78"/>
      <c r="CC29" s="1">
        <f t="shared" ref="CC29:CC40" si="51">IF(OR(BZ29="",CB29=""),0,IF($C29="","",IF(AND($C29=BZ29,$E29=CB29),1,0)))</f>
        <v>0</v>
      </c>
      <c r="CD29" s="79"/>
      <c r="CE29" s="12" t="s">
        <v>5</v>
      </c>
      <c r="CF29" s="79"/>
      <c r="CG29" s="1">
        <f t="shared" ref="CG29:CG40" si="52">IF(OR(CD29="",CF29=""),0,IF($C29="","",IF(AND($C29=CD29,$E29=CF29),1,0)))</f>
        <v>0</v>
      </c>
      <c r="CH29" s="77"/>
      <c r="CI29" s="14" t="s">
        <v>5</v>
      </c>
      <c r="CJ29" s="77"/>
      <c r="CK29" s="1">
        <f t="shared" ref="CK29:CK40" si="53">IF(OR(CH29="",CJ29=""),0,IF($C29="","",IF(AND($C29=CH29,$E29=CJ29),1,0)))</f>
        <v>0</v>
      </c>
      <c r="CL29" s="76"/>
      <c r="CM29" s="16" t="s">
        <v>5</v>
      </c>
      <c r="CN29" s="76"/>
      <c r="CO29" s="1">
        <f t="shared" ref="CO29:CO40" si="54">IF(OR(CL29="",CN29=""),0,IF($C29="","",IF(AND($C29=CL29,$E29=CN29),1,0)))</f>
        <v>0</v>
      </c>
      <c r="CP29" s="78"/>
      <c r="CQ29" s="10" t="s">
        <v>5</v>
      </c>
      <c r="CR29" s="78"/>
      <c r="CS29" s="1">
        <f t="shared" ref="CS29:CS40" si="55">IF(OR(CP29="",CR29=""),0,IF($C29="","",IF(AND($C29=CP29,$E29=CR29),1,0)))</f>
        <v>0</v>
      </c>
      <c r="CT29" s="79"/>
      <c r="CU29" s="12" t="s">
        <v>5</v>
      </c>
      <c r="CV29" s="79"/>
      <c r="CW29" s="1">
        <f t="shared" ref="CW29:CW40" si="56">IF(OR(CT29="",CV29=""),0,IF($C29="","",IF(AND($C29=CT29,$E29=CV29),1,0)))</f>
        <v>0</v>
      </c>
      <c r="CX29" s="80"/>
      <c r="CY29" s="6" t="s">
        <v>5</v>
      </c>
      <c r="CZ29" s="80"/>
      <c r="DA29" s="1">
        <f t="shared" ref="DA29:DA40" si="57">IF(OR(CX29="",CZ29=""),0,IF($C29="","",IF(AND($C29=CX29,$E29=CZ29),1,0)))</f>
        <v>0</v>
      </c>
      <c r="DB29" s="81"/>
      <c r="DC29" s="8" t="s">
        <v>5</v>
      </c>
      <c r="DD29" s="81"/>
      <c r="DE29" s="1">
        <f t="shared" ref="DE29:DE40" si="58">IF(OR(DB29="",DD29=""),0,IF($C29="","",IF(AND($C29=DB29,$E29=DD29),1,0)))</f>
        <v>0</v>
      </c>
      <c r="DF29" s="78"/>
      <c r="DG29" s="10" t="s">
        <v>5</v>
      </c>
      <c r="DH29" s="78"/>
      <c r="DI29" s="1">
        <f t="shared" ref="DI29:DI40" si="59">IF(OR(DF29="",DH29=""),0,IF($C29="","",IF(AND($C29=DF29,$E29=DH29),1,0)))</f>
        <v>0</v>
      </c>
      <c r="DJ29" s="79"/>
      <c r="DK29" s="12" t="s">
        <v>5</v>
      </c>
      <c r="DL29" s="79"/>
      <c r="DM29" s="1">
        <f t="shared" ref="DM29:DM40" si="60">IF(OR(DJ29="",DL29=""),0,IF($C29="","",IF(AND($C29=DJ29,$E29=DL29),1,0)))</f>
        <v>0</v>
      </c>
      <c r="DN29" s="77"/>
      <c r="DO29" s="14" t="s">
        <v>5</v>
      </c>
      <c r="DP29" s="77"/>
      <c r="DQ29" s="1">
        <f t="shared" ref="DQ29:DQ40" si="61">IF(OR(DN29="",DP29=""),0,IF($C29="","",IF(AND($C29=DN29,$E29=DP29),1,0)))</f>
        <v>0</v>
      </c>
      <c r="DR29" s="76"/>
      <c r="DS29" s="16" t="s">
        <v>5</v>
      </c>
      <c r="DT29" s="76"/>
      <c r="DU29" s="1">
        <f t="shared" ref="DU29:DU40" si="62">IF(OR(DR29="",DT29=""),0,IF($C29="","",IF(AND($C29=DR29,$E29=DT29),1,0)))</f>
        <v>0</v>
      </c>
      <c r="DV29" s="78"/>
      <c r="DW29" s="10" t="s">
        <v>5</v>
      </c>
      <c r="DX29" s="78"/>
      <c r="DY29" s="1">
        <f t="shared" ref="DY29:DY40" si="63">IF(OR(DV29="",DX29=""),0,IF($C29="","",IF(AND($C29=DV29,$E29=DX29),1,0)))</f>
        <v>0</v>
      </c>
      <c r="DZ29" s="79"/>
      <c r="EA29" s="12" t="s">
        <v>5</v>
      </c>
      <c r="EB29" s="79"/>
      <c r="EC29" s="1">
        <f t="shared" ref="EC29:EC40" si="64">IF(OR(DZ29="",EB29=""),0,IF($C29="","",IF(AND($C29=DZ29,$E29=EB29),1,0)))</f>
        <v>0</v>
      </c>
    </row>
    <row r="30" spans="1:133">
      <c r="A30" s="3" t="s">
        <v>7</v>
      </c>
      <c r="B30" t="str">
        <f t="shared" si="32"/>
        <v>Rapid W. - Spartak M.</v>
      </c>
      <c r="C30" s="21">
        <f t="shared" si="32"/>
        <v>2</v>
      </c>
      <c r="D30" s="21" t="str">
        <f t="shared" si="32"/>
        <v>:</v>
      </c>
      <c r="E30" s="21">
        <f t="shared" si="32"/>
        <v>0</v>
      </c>
      <c r="F30" s="82">
        <v>1</v>
      </c>
      <c r="G30" s="14" t="s">
        <v>5</v>
      </c>
      <c r="H30" s="82">
        <v>0</v>
      </c>
      <c r="I30" s="77">
        <f t="shared" si="33"/>
        <v>0</v>
      </c>
      <c r="J30" s="77">
        <v>0</v>
      </c>
      <c r="K30" s="14" t="s">
        <v>5</v>
      </c>
      <c r="L30" s="77">
        <v>1</v>
      </c>
      <c r="M30" s="77">
        <f t="shared" si="34"/>
        <v>0</v>
      </c>
      <c r="N30" s="77">
        <v>1</v>
      </c>
      <c r="O30" s="14" t="s">
        <v>5</v>
      </c>
      <c r="P30" s="77">
        <v>2</v>
      </c>
      <c r="Q30" s="77">
        <f t="shared" si="35"/>
        <v>0</v>
      </c>
      <c r="R30" s="77">
        <v>0</v>
      </c>
      <c r="S30" s="14" t="s">
        <v>5</v>
      </c>
      <c r="T30" s="77">
        <v>1</v>
      </c>
      <c r="U30" s="77">
        <f t="shared" si="36"/>
        <v>0</v>
      </c>
      <c r="V30" s="77">
        <v>0</v>
      </c>
      <c r="W30" s="14" t="s">
        <v>5</v>
      </c>
      <c r="X30" s="77">
        <v>0</v>
      </c>
      <c r="Y30" s="77">
        <f t="shared" si="37"/>
        <v>0</v>
      </c>
      <c r="Z30" s="82">
        <v>1</v>
      </c>
      <c r="AA30" s="14" t="s">
        <v>5</v>
      </c>
      <c r="AB30" s="82">
        <v>2</v>
      </c>
      <c r="AC30" s="77">
        <f t="shared" si="38"/>
        <v>0</v>
      </c>
      <c r="AD30" s="77">
        <v>1</v>
      </c>
      <c r="AE30" s="14" t="s">
        <v>5</v>
      </c>
      <c r="AF30" s="77">
        <v>1</v>
      </c>
      <c r="AG30" s="77">
        <f t="shared" si="39"/>
        <v>0</v>
      </c>
      <c r="AH30" s="77">
        <v>0</v>
      </c>
      <c r="AI30" s="14" t="s">
        <v>5</v>
      </c>
      <c r="AJ30" s="77">
        <v>1</v>
      </c>
      <c r="AK30" s="77">
        <f t="shared" si="40"/>
        <v>0</v>
      </c>
      <c r="AL30" s="82">
        <v>1</v>
      </c>
      <c r="AM30" s="14" t="s">
        <v>5</v>
      </c>
      <c r="AN30" s="82">
        <v>1</v>
      </c>
      <c r="AO30" s="1">
        <f t="shared" si="41"/>
        <v>0</v>
      </c>
      <c r="AP30" s="76"/>
      <c r="AQ30" s="16" t="s">
        <v>5</v>
      </c>
      <c r="AR30" s="76"/>
      <c r="AS30" s="76">
        <f t="shared" si="42"/>
        <v>0</v>
      </c>
      <c r="AT30" s="76"/>
      <c r="AU30" s="16" t="s">
        <v>5</v>
      </c>
      <c r="AV30" s="76"/>
      <c r="AW30" s="76">
        <f t="shared" si="43"/>
        <v>0</v>
      </c>
      <c r="AX30" s="76"/>
      <c r="AY30" s="16" t="s">
        <v>5</v>
      </c>
      <c r="AZ30" s="76"/>
      <c r="BA30" s="76">
        <f t="shared" si="44"/>
        <v>0</v>
      </c>
      <c r="BB30" s="76"/>
      <c r="BC30" s="16" t="s">
        <v>5</v>
      </c>
      <c r="BD30" s="76"/>
      <c r="BE30" s="76">
        <f t="shared" si="45"/>
        <v>0</v>
      </c>
      <c r="BF30" s="76"/>
      <c r="BG30" s="16" t="s">
        <v>5</v>
      </c>
      <c r="BH30" s="76"/>
      <c r="BI30" s="76">
        <f t="shared" si="46"/>
        <v>0</v>
      </c>
      <c r="BJ30" s="76"/>
      <c r="BK30" s="16" t="s">
        <v>5</v>
      </c>
      <c r="BL30" s="76"/>
      <c r="BM30" s="76">
        <f t="shared" si="47"/>
        <v>0</v>
      </c>
      <c r="BN30" s="76"/>
      <c r="BO30" s="16" t="s">
        <v>5</v>
      </c>
      <c r="BP30" s="76"/>
      <c r="BQ30" s="76">
        <f t="shared" si="48"/>
        <v>0</v>
      </c>
      <c r="BR30" s="76"/>
      <c r="BS30" s="16" t="s">
        <v>5</v>
      </c>
      <c r="BT30" s="76"/>
      <c r="BU30" s="76">
        <f t="shared" si="49"/>
        <v>0</v>
      </c>
      <c r="BV30" s="76"/>
      <c r="BW30" s="16" t="s">
        <v>5</v>
      </c>
      <c r="BX30" s="76"/>
      <c r="BY30" s="1">
        <f t="shared" si="50"/>
        <v>0</v>
      </c>
      <c r="BZ30" s="78"/>
      <c r="CA30" s="10" t="s">
        <v>5</v>
      </c>
      <c r="CB30" s="78"/>
      <c r="CC30" s="1">
        <f t="shared" si="51"/>
        <v>0</v>
      </c>
      <c r="CD30" s="79"/>
      <c r="CE30" s="12" t="s">
        <v>5</v>
      </c>
      <c r="CF30" s="79"/>
      <c r="CG30" s="1">
        <f t="shared" si="52"/>
        <v>0</v>
      </c>
      <c r="CH30" s="77"/>
      <c r="CI30" s="14" t="s">
        <v>5</v>
      </c>
      <c r="CJ30" s="77"/>
      <c r="CK30" s="1">
        <f t="shared" si="53"/>
        <v>0</v>
      </c>
      <c r="CL30" s="76"/>
      <c r="CM30" s="16" t="s">
        <v>5</v>
      </c>
      <c r="CN30" s="76"/>
      <c r="CO30" s="1">
        <f t="shared" si="54"/>
        <v>0</v>
      </c>
      <c r="CP30" s="78"/>
      <c r="CQ30" s="10" t="s">
        <v>5</v>
      </c>
      <c r="CR30" s="78"/>
      <c r="CS30" s="1">
        <f t="shared" si="55"/>
        <v>0</v>
      </c>
      <c r="CT30" s="79"/>
      <c r="CU30" s="12" t="s">
        <v>5</v>
      </c>
      <c r="CV30" s="79"/>
      <c r="CW30" s="1">
        <f t="shared" si="56"/>
        <v>0</v>
      </c>
      <c r="CX30" s="80"/>
      <c r="CY30" s="6" t="s">
        <v>5</v>
      </c>
      <c r="CZ30" s="80"/>
      <c r="DA30" s="1">
        <f t="shared" si="57"/>
        <v>0</v>
      </c>
      <c r="DB30" s="81"/>
      <c r="DC30" s="8" t="s">
        <v>5</v>
      </c>
      <c r="DD30" s="81"/>
      <c r="DE30" s="1">
        <f t="shared" si="58"/>
        <v>0</v>
      </c>
      <c r="DF30" s="78"/>
      <c r="DG30" s="10" t="s">
        <v>5</v>
      </c>
      <c r="DH30" s="78"/>
      <c r="DI30" s="1">
        <f t="shared" si="59"/>
        <v>0</v>
      </c>
      <c r="DJ30" s="79"/>
      <c r="DK30" s="12" t="s">
        <v>5</v>
      </c>
      <c r="DL30" s="79"/>
      <c r="DM30" s="1">
        <f t="shared" si="60"/>
        <v>0</v>
      </c>
      <c r="DN30" s="77"/>
      <c r="DO30" s="14" t="s">
        <v>5</v>
      </c>
      <c r="DP30" s="77"/>
      <c r="DQ30" s="1">
        <f t="shared" si="61"/>
        <v>0</v>
      </c>
      <c r="DR30" s="76"/>
      <c r="DS30" s="16" t="s">
        <v>5</v>
      </c>
      <c r="DT30" s="76"/>
      <c r="DU30" s="1">
        <f t="shared" si="62"/>
        <v>0</v>
      </c>
      <c r="DV30" s="78"/>
      <c r="DW30" s="10" t="s">
        <v>5</v>
      </c>
      <c r="DX30" s="78"/>
      <c r="DY30" s="1">
        <f t="shared" si="63"/>
        <v>0</v>
      </c>
      <c r="DZ30" s="79"/>
      <c r="EA30" s="12" t="s">
        <v>5</v>
      </c>
      <c r="EB30" s="79"/>
      <c r="EC30" s="1">
        <f t="shared" si="64"/>
        <v>0</v>
      </c>
    </row>
    <row r="31" spans="1:133">
      <c r="A31" s="3" t="s">
        <v>8</v>
      </c>
      <c r="B31" t="str">
        <f t="shared" si="32"/>
        <v>Olympiakos - Betis</v>
      </c>
      <c r="C31" s="21">
        <f t="shared" si="32"/>
        <v>0</v>
      </c>
      <c r="D31" s="21" t="str">
        <f t="shared" si="32"/>
        <v>:</v>
      </c>
      <c r="E31" s="21">
        <f t="shared" si="32"/>
        <v>0</v>
      </c>
      <c r="F31" s="82">
        <v>1</v>
      </c>
      <c r="G31" s="14" t="s">
        <v>5</v>
      </c>
      <c r="H31" s="82">
        <v>1</v>
      </c>
      <c r="I31" s="77">
        <f t="shared" si="33"/>
        <v>0</v>
      </c>
      <c r="J31" s="77">
        <v>2</v>
      </c>
      <c r="K31" s="14" t="s">
        <v>5</v>
      </c>
      <c r="L31" s="77">
        <v>0</v>
      </c>
      <c r="M31" s="77">
        <f t="shared" si="34"/>
        <v>0</v>
      </c>
      <c r="N31" s="77">
        <v>1</v>
      </c>
      <c r="O31" s="14" t="s">
        <v>5</v>
      </c>
      <c r="P31" s="77">
        <v>1</v>
      </c>
      <c r="Q31" s="77">
        <f t="shared" si="35"/>
        <v>0</v>
      </c>
      <c r="R31" s="77">
        <v>2</v>
      </c>
      <c r="S31" s="14" t="s">
        <v>5</v>
      </c>
      <c r="T31" s="77">
        <v>1</v>
      </c>
      <c r="U31" s="77">
        <f t="shared" si="36"/>
        <v>0</v>
      </c>
      <c r="V31" s="77">
        <v>1</v>
      </c>
      <c r="W31" s="14" t="s">
        <v>5</v>
      </c>
      <c r="X31" s="77">
        <v>0</v>
      </c>
      <c r="Y31" s="77">
        <f t="shared" si="37"/>
        <v>0</v>
      </c>
      <c r="Z31" s="82">
        <v>2</v>
      </c>
      <c r="AA31" s="14" t="s">
        <v>5</v>
      </c>
      <c r="AB31" s="82">
        <v>1</v>
      </c>
      <c r="AC31" s="77">
        <f t="shared" si="38"/>
        <v>0</v>
      </c>
      <c r="AD31" s="77">
        <v>2</v>
      </c>
      <c r="AE31" s="14" t="s">
        <v>5</v>
      </c>
      <c r="AF31" s="77">
        <v>1</v>
      </c>
      <c r="AG31" s="77">
        <f t="shared" si="39"/>
        <v>0</v>
      </c>
      <c r="AH31" s="77">
        <v>3</v>
      </c>
      <c r="AI31" s="14" t="s">
        <v>5</v>
      </c>
      <c r="AJ31" s="77">
        <v>1</v>
      </c>
      <c r="AK31" s="77">
        <f t="shared" si="40"/>
        <v>0</v>
      </c>
      <c r="AL31" s="82">
        <v>1</v>
      </c>
      <c r="AM31" s="14" t="s">
        <v>5</v>
      </c>
      <c r="AN31" s="82">
        <v>0</v>
      </c>
      <c r="AO31" s="1">
        <f t="shared" si="41"/>
        <v>0</v>
      </c>
      <c r="AP31" s="76"/>
      <c r="AQ31" s="16" t="s">
        <v>5</v>
      </c>
      <c r="AR31" s="76"/>
      <c r="AS31" s="76">
        <f t="shared" si="42"/>
        <v>0</v>
      </c>
      <c r="AT31" s="76"/>
      <c r="AU31" s="16" t="s">
        <v>5</v>
      </c>
      <c r="AV31" s="76"/>
      <c r="AW31" s="76">
        <f t="shared" si="43"/>
        <v>0</v>
      </c>
      <c r="AX31" s="76"/>
      <c r="AY31" s="16" t="s">
        <v>5</v>
      </c>
      <c r="AZ31" s="76"/>
      <c r="BA31" s="76">
        <f t="shared" si="44"/>
        <v>0</v>
      </c>
      <c r="BB31" s="76"/>
      <c r="BC31" s="16" t="s">
        <v>5</v>
      </c>
      <c r="BD31" s="76"/>
      <c r="BE31" s="76">
        <f t="shared" si="45"/>
        <v>0</v>
      </c>
      <c r="BF31" s="76"/>
      <c r="BG31" s="16" t="s">
        <v>5</v>
      </c>
      <c r="BH31" s="76"/>
      <c r="BI31" s="76">
        <f t="shared" si="46"/>
        <v>0</v>
      </c>
      <c r="BJ31" s="76"/>
      <c r="BK31" s="16" t="s">
        <v>5</v>
      </c>
      <c r="BL31" s="76"/>
      <c r="BM31" s="76">
        <f t="shared" si="47"/>
        <v>0</v>
      </c>
      <c r="BN31" s="76"/>
      <c r="BO31" s="16" t="s">
        <v>5</v>
      </c>
      <c r="BP31" s="76"/>
      <c r="BQ31" s="76">
        <f t="shared" si="48"/>
        <v>0</v>
      </c>
      <c r="BR31" s="76"/>
      <c r="BS31" s="16" t="s">
        <v>5</v>
      </c>
      <c r="BT31" s="76"/>
      <c r="BU31" s="76">
        <f t="shared" si="49"/>
        <v>0</v>
      </c>
      <c r="BV31" s="76"/>
      <c r="BW31" s="16" t="s">
        <v>5</v>
      </c>
      <c r="BX31" s="76"/>
      <c r="BY31" s="1">
        <f t="shared" si="50"/>
        <v>0</v>
      </c>
      <c r="BZ31" s="78"/>
      <c r="CA31" s="10" t="s">
        <v>5</v>
      </c>
      <c r="CB31" s="78"/>
      <c r="CC31" s="1">
        <f t="shared" si="51"/>
        <v>0</v>
      </c>
      <c r="CD31" s="79"/>
      <c r="CE31" s="12" t="s">
        <v>5</v>
      </c>
      <c r="CF31" s="79"/>
      <c r="CG31" s="1">
        <f t="shared" si="52"/>
        <v>0</v>
      </c>
      <c r="CH31" s="77"/>
      <c r="CI31" s="14" t="s">
        <v>5</v>
      </c>
      <c r="CJ31" s="77"/>
      <c r="CK31" s="1">
        <f t="shared" si="53"/>
        <v>0</v>
      </c>
      <c r="CL31" s="76"/>
      <c r="CM31" s="16" t="s">
        <v>5</v>
      </c>
      <c r="CN31" s="76"/>
      <c r="CO31" s="1">
        <f t="shared" si="54"/>
        <v>0</v>
      </c>
      <c r="CP31" s="78"/>
      <c r="CQ31" s="10" t="s">
        <v>5</v>
      </c>
      <c r="CR31" s="78"/>
      <c r="CS31" s="1">
        <f t="shared" si="55"/>
        <v>0</v>
      </c>
      <c r="CT31" s="79"/>
      <c r="CU31" s="12" t="s">
        <v>5</v>
      </c>
      <c r="CV31" s="79"/>
      <c r="CW31" s="1">
        <f t="shared" si="56"/>
        <v>0</v>
      </c>
      <c r="CX31" s="80"/>
      <c r="CY31" s="6" t="s">
        <v>5</v>
      </c>
      <c r="CZ31" s="80"/>
      <c r="DA31" s="1">
        <f t="shared" si="57"/>
        <v>0</v>
      </c>
      <c r="DB31" s="81"/>
      <c r="DC31" s="8" t="s">
        <v>5</v>
      </c>
      <c r="DD31" s="81"/>
      <c r="DE31" s="1">
        <f t="shared" si="58"/>
        <v>0</v>
      </c>
      <c r="DF31" s="78"/>
      <c r="DG31" s="10" t="s">
        <v>5</v>
      </c>
      <c r="DH31" s="78"/>
      <c r="DI31" s="1">
        <f t="shared" si="59"/>
        <v>0</v>
      </c>
      <c r="DJ31" s="79"/>
      <c r="DK31" s="12" t="s">
        <v>5</v>
      </c>
      <c r="DL31" s="79"/>
      <c r="DM31" s="1">
        <f t="shared" si="60"/>
        <v>0</v>
      </c>
      <c r="DN31" s="77"/>
      <c r="DO31" s="14" t="s">
        <v>5</v>
      </c>
      <c r="DP31" s="77"/>
      <c r="DQ31" s="1">
        <f t="shared" si="61"/>
        <v>0</v>
      </c>
      <c r="DR31" s="76"/>
      <c r="DS31" s="16" t="s">
        <v>5</v>
      </c>
      <c r="DT31" s="76"/>
      <c r="DU31" s="1">
        <f t="shared" si="62"/>
        <v>0</v>
      </c>
      <c r="DV31" s="78"/>
      <c r="DW31" s="10" t="s">
        <v>5</v>
      </c>
      <c r="DX31" s="78"/>
      <c r="DY31" s="1">
        <f t="shared" si="63"/>
        <v>0</v>
      </c>
      <c r="DZ31" s="79"/>
      <c r="EA31" s="12" t="s">
        <v>5</v>
      </c>
      <c r="EB31" s="79"/>
      <c r="EC31" s="1">
        <f t="shared" si="64"/>
        <v>0</v>
      </c>
    </row>
    <row r="32" spans="1:133">
      <c r="A32" s="3" t="s">
        <v>9</v>
      </c>
      <c r="B32" t="str">
        <f t="shared" si="32"/>
        <v>Klimontowianka - Pogoń</v>
      </c>
      <c r="C32" s="21">
        <f t="shared" si="32"/>
        <v>2</v>
      </c>
      <c r="D32" s="21" t="str">
        <f t="shared" si="32"/>
        <v>:</v>
      </c>
      <c r="E32" s="21">
        <f t="shared" si="32"/>
        <v>3</v>
      </c>
      <c r="F32" s="82">
        <v>1</v>
      </c>
      <c r="G32" s="14" t="s">
        <v>5</v>
      </c>
      <c r="H32" s="82">
        <v>1</v>
      </c>
      <c r="I32" s="77">
        <f t="shared" si="33"/>
        <v>0</v>
      </c>
      <c r="J32" s="77">
        <v>0</v>
      </c>
      <c r="K32" s="14" t="s">
        <v>5</v>
      </c>
      <c r="L32" s="77">
        <v>3</v>
      </c>
      <c r="M32" s="77">
        <f t="shared" si="34"/>
        <v>0</v>
      </c>
      <c r="N32" s="77">
        <v>1</v>
      </c>
      <c r="O32" s="14" t="s">
        <v>5</v>
      </c>
      <c r="P32" s="77">
        <v>1</v>
      </c>
      <c r="Q32" s="77">
        <f t="shared" si="35"/>
        <v>0</v>
      </c>
      <c r="R32" s="77">
        <v>1</v>
      </c>
      <c r="S32" s="14" t="s">
        <v>5</v>
      </c>
      <c r="T32" s="77">
        <v>2</v>
      </c>
      <c r="U32" s="77">
        <f t="shared" si="36"/>
        <v>0</v>
      </c>
      <c r="V32" s="77">
        <v>1</v>
      </c>
      <c r="W32" s="14" t="s">
        <v>5</v>
      </c>
      <c r="X32" s="77">
        <v>3</v>
      </c>
      <c r="Y32" s="77">
        <f t="shared" si="37"/>
        <v>0</v>
      </c>
      <c r="Z32" s="82">
        <v>0</v>
      </c>
      <c r="AA32" s="14" t="s">
        <v>5</v>
      </c>
      <c r="AB32" s="82">
        <v>2</v>
      </c>
      <c r="AC32" s="77">
        <f t="shared" si="38"/>
        <v>0</v>
      </c>
      <c r="AD32" s="77">
        <v>1</v>
      </c>
      <c r="AE32" s="14" t="s">
        <v>5</v>
      </c>
      <c r="AF32" s="77">
        <v>3</v>
      </c>
      <c r="AG32" s="77">
        <f t="shared" si="39"/>
        <v>0</v>
      </c>
      <c r="AH32" s="77">
        <v>0</v>
      </c>
      <c r="AI32" s="14" t="s">
        <v>5</v>
      </c>
      <c r="AJ32" s="77">
        <v>2</v>
      </c>
      <c r="AK32" s="77">
        <f t="shared" si="40"/>
        <v>0</v>
      </c>
      <c r="AL32" s="82">
        <v>0</v>
      </c>
      <c r="AM32" s="14" t="s">
        <v>5</v>
      </c>
      <c r="AN32" s="82">
        <v>2</v>
      </c>
      <c r="AO32" s="1">
        <f t="shared" si="41"/>
        <v>0</v>
      </c>
      <c r="AP32" s="76"/>
      <c r="AQ32" s="16" t="s">
        <v>5</v>
      </c>
      <c r="AR32" s="76"/>
      <c r="AS32" s="76">
        <f t="shared" si="42"/>
        <v>0</v>
      </c>
      <c r="AT32" s="76"/>
      <c r="AU32" s="16" t="s">
        <v>5</v>
      </c>
      <c r="AV32" s="76"/>
      <c r="AW32" s="76">
        <f t="shared" si="43"/>
        <v>0</v>
      </c>
      <c r="AX32" s="76"/>
      <c r="AY32" s="16" t="s">
        <v>5</v>
      </c>
      <c r="AZ32" s="76"/>
      <c r="BA32" s="76">
        <f t="shared" si="44"/>
        <v>0</v>
      </c>
      <c r="BB32" s="76"/>
      <c r="BC32" s="16" t="s">
        <v>5</v>
      </c>
      <c r="BD32" s="76"/>
      <c r="BE32" s="76">
        <f t="shared" si="45"/>
        <v>0</v>
      </c>
      <c r="BF32" s="76"/>
      <c r="BG32" s="16" t="s">
        <v>5</v>
      </c>
      <c r="BH32" s="76"/>
      <c r="BI32" s="76">
        <f t="shared" si="46"/>
        <v>0</v>
      </c>
      <c r="BJ32" s="76"/>
      <c r="BK32" s="16" t="s">
        <v>5</v>
      </c>
      <c r="BL32" s="76"/>
      <c r="BM32" s="76">
        <f t="shared" si="47"/>
        <v>0</v>
      </c>
      <c r="BN32" s="76"/>
      <c r="BO32" s="16" t="s">
        <v>5</v>
      </c>
      <c r="BP32" s="76"/>
      <c r="BQ32" s="76">
        <f t="shared" si="48"/>
        <v>0</v>
      </c>
      <c r="BR32" s="76"/>
      <c r="BS32" s="16" t="s">
        <v>5</v>
      </c>
      <c r="BT32" s="76"/>
      <c r="BU32" s="76">
        <f t="shared" si="49"/>
        <v>0</v>
      </c>
      <c r="BV32" s="76"/>
      <c r="BW32" s="16" t="s">
        <v>5</v>
      </c>
      <c r="BX32" s="76"/>
      <c r="BY32" s="1">
        <f t="shared" si="50"/>
        <v>0</v>
      </c>
      <c r="BZ32" s="78"/>
      <c r="CA32" s="10" t="s">
        <v>5</v>
      </c>
      <c r="CB32" s="78"/>
      <c r="CC32" s="1">
        <f t="shared" si="51"/>
        <v>0</v>
      </c>
      <c r="CD32" s="79"/>
      <c r="CE32" s="12" t="s">
        <v>5</v>
      </c>
      <c r="CF32" s="79"/>
      <c r="CG32" s="1">
        <f t="shared" si="52"/>
        <v>0</v>
      </c>
      <c r="CH32" s="77"/>
      <c r="CI32" s="14" t="s">
        <v>5</v>
      </c>
      <c r="CJ32" s="77"/>
      <c r="CK32" s="1">
        <f t="shared" si="53"/>
        <v>0</v>
      </c>
      <c r="CL32" s="76"/>
      <c r="CM32" s="16" t="s">
        <v>5</v>
      </c>
      <c r="CN32" s="76"/>
      <c r="CO32" s="1">
        <f t="shared" si="54"/>
        <v>0</v>
      </c>
      <c r="CP32" s="78"/>
      <c r="CQ32" s="10" t="s">
        <v>5</v>
      </c>
      <c r="CR32" s="78"/>
      <c r="CS32" s="1">
        <f t="shared" si="55"/>
        <v>0</v>
      </c>
      <c r="CT32" s="79"/>
      <c r="CU32" s="12" t="s">
        <v>5</v>
      </c>
      <c r="CV32" s="79"/>
      <c r="CW32" s="1">
        <f t="shared" si="56"/>
        <v>0</v>
      </c>
      <c r="CX32" s="80"/>
      <c r="CY32" s="6" t="s">
        <v>5</v>
      </c>
      <c r="CZ32" s="80"/>
      <c r="DA32" s="1">
        <f t="shared" si="57"/>
        <v>0</v>
      </c>
      <c r="DB32" s="81"/>
      <c r="DC32" s="8" t="s">
        <v>5</v>
      </c>
      <c r="DD32" s="81"/>
      <c r="DE32" s="1">
        <f t="shared" si="58"/>
        <v>0</v>
      </c>
      <c r="DF32" s="78"/>
      <c r="DG32" s="10" t="s">
        <v>5</v>
      </c>
      <c r="DH32" s="78"/>
      <c r="DI32" s="1">
        <f t="shared" si="59"/>
        <v>0</v>
      </c>
      <c r="DJ32" s="79"/>
      <c r="DK32" s="12" t="s">
        <v>5</v>
      </c>
      <c r="DL32" s="79"/>
      <c r="DM32" s="1">
        <f t="shared" si="60"/>
        <v>0</v>
      </c>
      <c r="DN32" s="77"/>
      <c r="DO32" s="14" t="s">
        <v>5</v>
      </c>
      <c r="DP32" s="77"/>
      <c r="DQ32" s="1">
        <f t="shared" si="61"/>
        <v>0</v>
      </c>
      <c r="DR32" s="76"/>
      <c r="DS32" s="16" t="s">
        <v>5</v>
      </c>
      <c r="DT32" s="76"/>
      <c r="DU32" s="1">
        <f t="shared" si="62"/>
        <v>0</v>
      </c>
      <c r="DV32" s="78"/>
      <c r="DW32" s="10" t="s">
        <v>5</v>
      </c>
      <c r="DX32" s="78"/>
      <c r="DY32" s="1">
        <f t="shared" si="63"/>
        <v>0</v>
      </c>
      <c r="DZ32" s="79"/>
      <c r="EA32" s="12" t="s">
        <v>5</v>
      </c>
      <c r="EB32" s="79"/>
      <c r="EC32" s="1">
        <f t="shared" si="64"/>
        <v>0</v>
      </c>
    </row>
    <row r="33" spans="1:133">
      <c r="A33" s="3" t="s">
        <v>10</v>
      </c>
      <c r="B33" t="str">
        <f t="shared" si="32"/>
        <v>Korona II - Wierna</v>
      </c>
      <c r="C33" s="21">
        <f t="shared" si="32"/>
        <v>0</v>
      </c>
      <c r="D33" s="21" t="str">
        <f t="shared" si="32"/>
        <v>:</v>
      </c>
      <c r="E33" s="21">
        <f t="shared" si="32"/>
        <v>2</v>
      </c>
      <c r="F33" s="82">
        <v>2</v>
      </c>
      <c r="G33" s="14" t="s">
        <v>5</v>
      </c>
      <c r="H33" s="82">
        <v>0</v>
      </c>
      <c r="I33" s="77">
        <f t="shared" si="33"/>
        <v>0</v>
      </c>
      <c r="J33" s="77">
        <v>2</v>
      </c>
      <c r="K33" s="14" t="s">
        <v>5</v>
      </c>
      <c r="L33" s="77">
        <v>0</v>
      </c>
      <c r="M33" s="77">
        <f t="shared" si="34"/>
        <v>0</v>
      </c>
      <c r="N33" s="77">
        <v>2</v>
      </c>
      <c r="O33" s="14" t="s">
        <v>5</v>
      </c>
      <c r="P33" s="77">
        <v>0</v>
      </c>
      <c r="Q33" s="77">
        <f t="shared" si="35"/>
        <v>0</v>
      </c>
      <c r="R33" s="77">
        <v>2</v>
      </c>
      <c r="S33" s="14" t="s">
        <v>5</v>
      </c>
      <c r="T33" s="77">
        <v>0</v>
      </c>
      <c r="U33" s="77">
        <f t="shared" si="36"/>
        <v>0</v>
      </c>
      <c r="V33" s="77">
        <v>2</v>
      </c>
      <c r="W33" s="14" t="s">
        <v>5</v>
      </c>
      <c r="X33" s="77">
        <v>1</v>
      </c>
      <c r="Y33" s="77">
        <f t="shared" si="37"/>
        <v>0</v>
      </c>
      <c r="Z33" s="82">
        <v>3</v>
      </c>
      <c r="AA33" s="14" t="s">
        <v>5</v>
      </c>
      <c r="AB33" s="82">
        <v>1</v>
      </c>
      <c r="AC33" s="77">
        <f t="shared" si="38"/>
        <v>0</v>
      </c>
      <c r="AD33" s="77">
        <v>3</v>
      </c>
      <c r="AE33" s="14" t="s">
        <v>5</v>
      </c>
      <c r="AF33" s="77">
        <v>0</v>
      </c>
      <c r="AG33" s="77">
        <f t="shared" si="39"/>
        <v>0</v>
      </c>
      <c r="AH33" s="77">
        <v>2</v>
      </c>
      <c r="AI33" s="14" t="s">
        <v>5</v>
      </c>
      <c r="AJ33" s="77">
        <v>0</v>
      </c>
      <c r="AK33" s="77">
        <f t="shared" si="40"/>
        <v>0</v>
      </c>
      <c r="AL33" s="82">
        <v>2</v>
      </c>
      <c r="AM33" s="14" t="s">
        <v>5</v>
      </c>
      <c r="AN33" s="82">
        <v>1</v>
      </c>
      <c r="AO33" s="1">
        <f t="shared" si="41"/>
        <v>0</v>
      </c>
      <c r="AP33" s="76"/>
      <c r="AQ33" s="16" t="s">
        <v>5</v>
      </c>
      <c r="AR33" s="76"/>
      <c r="AS33" s="76">
        <f t="shared" si="42"/>
        <v>0</v>
      </c>
      <c r="AT33" s="76"/>
      <c r="AU33" s="16" t="s">
        <v>5</v>
      </c>
      <c r="AV33" s="76"/>
      <c r="AW33" s="76">
        <f t="shared" si="43"/>
        <v>0</v>
      </c>
      <c r="AX33" s="76"/>
      <c r="AY33" s="16" t="s">
        <v>5</v>
      </c>
      <c r="AZ33" s="76"/>
      <c r="BA33" s="76">
        <f t="shared" si="44"/>
        <v>0</v>
      </c>
      <c r="BB33" s="76"/>
      <c r="BC33" s="16" t="s">
        <v>5</v>
      </c>
      <c r="BD33" s="76"/>
      <c r="BE33" s="76">
        <f t="shared" si="45"/>
        <v>0</v>
      </c>
      <c r="BF33" s="76"/>
      <c r="BG33" s="16" t="s">
        <v>5</v>
      </c>
      <c r="BH33" s="76"/>
      <c r="BI33" s="76">
        <f t="shared" si="46"/>
        <v>0</v>
      </c>
      <c r="BJ33" s="76"/>
      <c r="BK33" s="16" t="s">
        <v>5</v>
      </c>
      <c r="BL33" s="76"/>
      <c r="BM33" s="76">
        <f t="shared" si="47"/>
        <v>0</v>
      </c>
      <c r="BN33" s="76"/>
      <c r="BO33" s="16" t="s">
        <v>5</v>
      </c>
      <c r="BP33" s="76"/>
      <c r="BQ33" s="76">
        <f t="shared" si="48"/>
        <v>0</v>
      </c>
      <c r="BR33" s="76"/>
      <c r="BS33" s="16" t="s">
        <v>5</v>
      </c>
      <c r="BT33" s="76"/>
      <c r="BU33" s="76">
        <f t="shared" si="49"/>
        <v>0</v>
      </c>
      <c r="BV33" s="76"/>
      <c r="BW33" s="16" t="s">
        <v>5</v>
      </c>
      <c r="BX33" s="76"/>
      <c r="BY33" s="1">
        <f t="shared" si="50"/>
        <v>0</v>
      </c>
      <c r="BZ33" s="78"/>
      <c r="CA33" s="10" t="s">
        <v>5</v>
      </c>
      <c r="CB33" s="78"/>
      <c r="CC33" s="1">
        <f t="shared" si="51"/>
        <v>0</v>
      </c>
      <c r="CD33" s="79"/>
      <c r="CE33" s="12" t="s">
        <v>5</v>
      </c>
      <c r="CF33" s="79"/>
      <c r="CG33" s="1">
        <f t="shared" si="52"/>
        <v>0</v>
      </c>
      <c r="CH33" s="77"/>
      <c r="CI33" s="14" t="s">
        <v>5</v>
      </c>
      <c r="CJ33" s="77"/>
      <c r="CK33" s="1">
        <f t="shared" si="53"/>
        <v>0</v>
      </c>
      <c r="CL33" s="76"/>
      <c r="CM33" s="16" t="s">
        <v>5</v>
      </c>
      <c r="CN33" s="76"/>
      <c r="CO33" s="1">
        <f t="shared" si="54"/>
        <v>0</v>
      </c>
      <c r="CP33" s="78"/>
      <c r="CQ33" s="10" t="s">
        <v>5</v>
      </c>
      <c r="CR33" s="78"/>
      <c r="CS33" s="1">
        <f t="shared" si="55"/>
        <v>0</v>
      </c>
      <c r="CT33" s="79"/>
      <c r="CU33" s="12" t="s">
        <v>5</v>
      </c>
      <c r="CV33" s="79"/>
      <c r="CW33" s="1">
        <f t="shared" si="56"/>
        <v>0</v>
      </c>
      <c r="CX33" s="80"/>
      <c r="CY33" s="6" t="s">
        <v>5</v>
      </c>
      <c r="CZ33" s="80"/>
      <c r="DA33" s="1">
        <f t="shared" si="57"/>
        <v>0</v>
      </c>
      <c r="DB33" s="81"/>
      <c r="DC33" s="8" t="s">
        <v>5</v>
      </c>
      <c r="DD33" s="81"/>
      <c r="DE33" s="1">
        <f t="shared" si="58"/>
        <v>0</v>
      </c>
      <c r="DF33" s="78"/>
      <c r="DG33" s="10" t="s">
        <v>5</v>
      </c>
      <c r="DH33" s="78"/>
      <c r="DI33" s="1">
        <f t="shared" si="59"/>
        <v>0</v>
      </c>
      <c r="DJ33" s="79"/>
      <c r="DK33" s="12" t="s">
        <v>5</v>
      </c>
      <c r="DL33" s="79"/>
      <c r="DM33" s="1">
        <f t="shared" si="60"/>
        <v>0</v>
      </c>
      <c r="DN33" s="77"/>
      <c r="DO33" s="14" t="s">
        <v>5</v>
      </c>
      <c r="DP33" s="77"/>
      <c r="DQ33" s="1">
        <f t="shared" si="61"/>
        <v>0</v>
      </c>
      <c r="DR33" s="76"/>
      <c r="DS33" s="16" t="s">
        <v>5</v>
      </c>
      <c r="DT33" s="76"/>
      <c r="DU33" s="1">
        <f t="shared" si="62"/>
        <v>0</v>
      </c>
      <c r="DV33" s="78"/>
      <c r="DW33" s="10" t="s">
        <v>5</v>
      </c>
      <c r="DX33" s="78"/>
      <c r="DY33" s="1">
        <f t="shared" si="63"/>
        <v>0</v>
      </c>
      <c r="DZ33" s="79"/>
      <c r="EA33" s="12" t="s">
        <v>5</v>
      </c>
      <c r="EB33" s="79"/>
      <c r="EC33" s="1">
        <f t="shared" si="64"/>
        <v>0</v>
      </c>
    </row>
    <row r="34" spans="1:133">
      <c r="A34" s="3" t="s">
        <v>11</v>
      </c>
      <c r="B34" t="str">
        <f t="shared" si="32"/>
        <v>Hetman - Naprzód</v>
      </c>
      <c r="C34" s="21">
        <f t="shared" si="32"/>
        <v>0</v>
      </c>
      <c r="D34" s="21" t="str">
        <f t="shared" si="32"/>
        <v>:</v>
      </c>
      <c r="E34" s="21">
        <f t="shared" si="32"/>
        <v>1</v>
      </c>
      <c r="F34" s="82">
        <v>1</v>
      </c>
      <c r="G34" s="14" t="s">
        <v>5</v>
      </c>
      <c r="H34" s="82">
        <v>0</v>
      </c>
      <c r="I34" s="77">
        <f t="shared" si="33"/>
        <v>0</v>
      </c>
      <c r="J34" s="77">
        <v>1</v>
      </c>
      <c r="K34" s="14" t="s">
        <v>5</v>
      </c>
      <c r="L34" s="77">
        <v>1</v>
      </c>
      <c r="M34" s="77">
        <f t="shared" si="34"/>
        <v>0</v>
      </c>
      <c r="N34" s="77">
        <v>2</v>
      </c>
      <c r="O34" s="14" t="s">
        <v>5</v>
      </c>
      <c r="P34" s="77">
        <v>1</v>
      </c>
      <c r="Q34" s="77">
        <f t="shared" si="35"/>
        <v>0</v>
      </c>
      <c r="R34" s="77">
        <v>2</v>
      </c>
      <c r="S34" s="14" t="s">
        <v>5</v>
      </c>
      <c r="T34" s="77">
        <v>1</v>
      </c>
      <c r="U34" s="77">
        <f t="shared" si="36"/>
        <v>0</v>
      </c>
      <c r="V34" s="77">
        <v>1</v>
      </c>
      <c r="W34" s="14" t="s">
        <v>5</v>
      </c>
      <c r="X34" s="77">
        <v>2</v>
      </c>
      <c r="Y34" s="77">
        <f t="shared" si="37"/>
        <v>0</v>
      </c>
      <c r="Z34" s="82">
        <v>2</v>
      </c>
      <c r="AA34" s="14" t="s">
        <v>5</v>
      </c>
      <c r="AB34" s="82">
        <v>1</v>
      </c>
      <c r="AC34" s="77">
        <f t="shared" si="38"/>
        <v>0</v>
      </c>
      <c r="AD34" s="77">
        <v>2</v>
      </c>
      <c r="AE34" s="14" t="s">
        <v>5</v>
      </c>
      <c r="AF34" s="77">
        <v>1</v>
      </c>
      <c r="AG34" s="77">
        <f t="shared" si="39"/>
        <v>0</v>
      </c>
      <c r="AH34" s="77">
        <v>1</v>
      </c>
      <c r="AI34" s="14" t="s">
        <v>5</v>
      </c>
      <c r="AJ34" s="77">
        <v>1</v>
      </c>
      <c r="AK34" s="77">
        <f t="shared" si="40"/>
        <v>0</v>
      </c>
      <c r="AL34" s="82">
        <v>1</v>
      </c>
      <c r="AM34" s="14" t="s">
        <v>5</v>
      </c>
      <c r="AN34" s="82">
        <v>1</v>
      </c>
      <c r="AO34" s="1">
        <f t="shared" si="41"/>
        <v>0</v>
      </c>
      <c r="AP34" s="76"/>
      <c r="AQ34" s="16" t="s">
        <v>5</v>
      </c>
      <c r="AR34" s="76"/>
      <c r="AS34" s="76">
        <f t="shared" si="42"/>
        <v>0</v>
      </c>
      <c r="AT34" s="76"/>
      <c r="AU34" s="16" t="s">
        <v>5</v>
      </c>
      <c r="AV34" s="76"/>
      <c r="AW34" s="76">
        <f t="shared" si="43"/>
        <v>0</v>
      </c>
      <c r="AX34" s="76"/>
      <c r="AY34" s="16" t="s">
        <v>5</v>
      </c>
      <c r="AZ34" s="76"/>
      <c r="BA34" s="76">
        <f t="shared" si="44"/>
        <v>0</v>
      </c>
      <c r="BB34" s="76"/>
      <c r="BC34" s="16" t="s">
        <v>5</v>
      </c>
      <c r="BD34" s="76"/>
      <c r="BE34" s="76">
        <f t="shared" si="45"/>
        <v>0</v>
      </c>
      <c r="BF34" s="76"/>
      <c r="BG34" s="16" t="s">
        <v>5</v>
      </c>
      <c r="BH34" s="76"/>
      <c r="BI34" s="76">
        <f t="shared" si="46"/>
        <v>0</v>
      </c>
      <c r="BJ34" s="76"/>
      <c r="BK34" s="16" t="s">
        <v>5</v>
      </c>
      <c r="BL34" s="76"/>
      <c r="BM34" s="76">
        <f t="shared" si="47"/>
        <v>0</v>
      </c>
      <c r="BN34" s="76"/>
      <c r="BO34" s="16" t="s">
        <v>5</v>
      </c>
      <c r="BP34" s="76"/>
      <c r="BQ34" s="76">
        <f t="shared" si="48"/>
        <v>0</v>
      </c>
      <c r="BR34" s="76"/>
      <c r="BS34" s="16" t="s">
        <v>5</v>
      </c>
      <c r="BT34" s="76"/>
      <c r="BU34" s="76">
        <f t="shared" si="49"/>
        <v>0</v>
      </c>
      <c r="BV34" s="76"/>
      <c r="BW34" s="16" t="s">
        <v>5</v>
      </c>
      <c r="BX34" s="76"/>
      <c r="BY34" s="1">
        <f t="shared" si="50"/>
        <v>0</v>
      </c>
      <c r="BZ34" s="78"/>
      <c r="CA34" s="10" t="s">
        <v>5</v>
      </c>
      <c r="CB34" s="78"/>
      <c r="CC34" s="1">
        <f t="shared" si="51"/>
        <v>0</v>
      </c>
      <c r="CD34" s="79"/>
      <c r="CE34" s="12" t="s">
        <v>5</v>
      </c>
      <c r="CF34" s="79"/>
      <c r="CG34" s="1">
        <f t="shared" si="52"/>
        <v>0</v>
      </c>
      <c r="CH34" s="77"/>
      <c r="CI34" s="14" t="s">
        <v>5</v>
      </c>
      <c r="CJ34" s="77"/>
      <c r="CK34" s="1">
        <f t="shared" si="53"/>
        <v>0</v>
      </c>
      <c r="CL34" s="76"/>
      <c r="CM34" s="16" t="s">
        <v>5</v>
      </c>
      <c r="CN34" s="76"/>
      <c r="CO34" s="1">
        <f t="shared" si="54"/>
        <v>0</v>
      </c>
      <c r="CP34" s="78"/>
      <c r="CQ34" s="10" t="s">
        <v>5</v>
      </c>
      <c r="CR34" s="78"/>
      <c r="CS34" s="1">
        <f t="shared" si="55"/>
        <v>0</v>
      </c>
      <c r="CT34" s="79"/>
      <c r="CU34" s="12" t="s">
        <v>5</v>
      </c>
      <c r="CV34" s="79"/>
      <c r="CW34" s="1">
        <f t="shared" si="56"/>
        <v>0</v>
      </c>
      <c r="CX34" s="80"/>
      <c r="CY34" s="6" t="s">
        <v>5</v>
      </c>
      <c r="CZ34" s="80"/>
      <c r="DA34" s="1">
        <f t="shared" si="57"/>
        <v>0</v>
      </c>
      <c r="DB34" s="81"/>
      <c r="DC34" s="8" t="s">
        <v>5</v>
      </c>
      <c r="DD34" s="81"/>
      <c r="DE34" s="1">
        <f t="shared" si="58"/>
        <v>0</v>
      </c>
      <c r="DF34" s="78"/>
      <c r="DG34" s="10" t="s">
        <v>5</v>
      </c>
      <c r="DH34" s="78"/>
      <c r="DI34" s="1">
        <f t="shared" si="59"/>
        <v>0</v>
      </c>
      <c r="DJ34" s="79"/>
      <c r="DK34" s="12" t="s">
        <v>5</v>
      </c>
      <c r="DL34" s="79"/>
      <c r="DM34" s="1">
        <f t="shared" si="60"/>
        <v>0</v>
      </c>
      <c r="DN34" s="77"/>
      <c r="DO34" s="14" t="s">
        <v>5</v>
      </c>
      <c r="DP34" s="77"/>
      <c r="DQ34" s="1">
        <f t="shared" si="61"/>
        <v>0</v>
      </c>
      <c r="DR34" s="76"/>
      <c r="DS34" s="16" t="s">
        <v>5</v>
      </c>
      <c r="DT34" s="76"/>
      <c r="DU34" s="1">
        <f t="shared" si="62"/>
        <v>0</v>
      </c>
      <c r="DV34" s="78"/>
      <c r="DW34" s="10" t="s">
        <v>5</v>
      </c>
      <c r="DX34" s="78"/>
      <c r="DY34" s="1">
        <f t="shared" si="63"/>
        <v>0</v>
      </c>
      <c r="DZ34" s="79"/>
      <c r="EA34" s="12" t="s">
        <v>5</v>
      </c>
      <c r="EB34" s="79"/>
      <c r="EC34" s="1">
        <f t="shared" si="64"/>
        <v>0</v>
      </c>
    </row>
    <row r="35" spans="1:133">
      <c r="A35" s="3" t="s">
        <v>12</v>
      </c>
      <c r="B35" t="str">
        <f t="shared" si="32"/>
        <v>Nida - Granat</v>
      </c>
      <c r="C35" s="21">
        <f t="shared" si="32"/>
        <v>2</v>
      </c>
      <c r="D35" s="21" t="str">
        <f t="shared" si="32"/>
        <v>:</v>
      </c>
      <c r="E35" s="21">
        <f t="shared" si="32"/>
        <v>0</v>
      </c>
      <c r="F35" s="82">
        <v>1</v>
      </c>
      <c r="G35" s="14" t="s">
        <v>5</v>
      </c>
      <c r="H35" s="82">
        <v>1</v>
      </c>
      <c r="I35" s="77">
        <f t="shared" si="33"/>
        <v>0</v>
      </c>
      <c r="J35" s="77">
        <v>1</v>
      </c>
      <c r="K35" s="14" t="s">
        <v>5</v>
      </c>
      <c r="L35" s="77">
        <v>1</v>
      </c>
      <c r="M35" s="77">
        <f t="shared" si="34"/>
        <v>0</v>
      </c>
      <c r="N35" s="77">
        <v>1</v>
      </c>
      <c r="O35" s="14" t="s">
        <v>5</v>
      </c>
      <c r="P35" s="77">
        <v>1</v>
      </c>
      <c r="Q35" s="77">
        <f t="shared" si="35"/>
        <v>0</v>
      </c>
      <c r="R35" s="77">
        <v>1</v>
      </c>
      <c r="S35" s="14" t="s">
        <v>5</v>
      </c>
      <c r="T35" s="77">
        <v>2</v>
      </c>
      <c r="U35" s="77">
        <f t="shared" si="36"/>
        <v>0</v>
      </c>
      <c r="V35" s="77">
        <v>1</v>
      </c>
      <c r="W35" s="14" t="s">
        <v>5</v>
      </c>
      <c r="X35" s="77">
        <v>1</v>
      </c>
      <c r="Y35" s="77">
        <f t="shared" si="37"/>
        <v>0</v>
      </c>
      <c r="Z35" s="82">
        <v>0</v>
      </c>
      <c r="AA35" s="14" t="s">
        <v>5</v>
      </c>
      <c r="AB35" s="82">
        <v>1</v>
      </c>
      <c r="AC35" s="77">
        <f t="shared" si="38"/>
        <v>0</v>
      </c>
      <c r="AD35" s="77">
        <v>1</v>
      </c>
      <c r="AE35" s="14" t="s">
        <v>5</v>
      </c>
      <c r="AF35" s="77">
        <v>1</v>
      </c>
      <c r="AG35" s="77">
        <f t="shared" si="39"/>
        <v>0</v>
      </c>
      <c r="AH35" s="77">
        <v>1</v>
      </c>
      <c r="AI35" s="14" t="s">
        <v>5</v>
      </c>
      <c r="AJ35" s="77">
        <v>1</v>
      </c>
      <c r="AK35" s="77">
        <f t="shared" si="40"/>
        <v>0</v>
      </c>
      <c r="AL35" s="82">
        <v>0</v>
      </c>
      <c r="AM35" s="14" t="s">
        <v>5</v>
      </c>
      <c r="AN35" s="82">
        <v>1</v>
      </c>
      <c r="AO35" s="1">
        <f t="shared" si="41"/>
        <v>0</v>
      </c>
      <c r="AP35" s="76"/>
      <c r="AQ35" s="16" t="s">
        <v>5</v>
      </c>
      <c r="AR35" s="76"/>
      <c r="AS35" s="76">
        <f t="shared" si="42"/>
        <v>0</v>
      </c>
      <c r="AT35" s="76"/>
      <c r="AU35" s="16" t="s">
        <v>5</v>
      </c>
      <c r="AV35" s="76"/>
      <c r="AW35" s="76">
        <f t="shared" si="43"/>
        <v>0</v>
      </c>
      <c r="AX35" s="76"/>
      <c r="AY35" s="16" t="s">
        <v>5</v>
      </c>
      <c r="AZ35" s="76"/>
      <c r="BA35" s="76">
        <f t="shared" si="44"/>
        <v>0</v>
      </c>
      <c r="BB35" s="76"/>
      <c r="BC35" s="16" t="s">
        <v>5</v>
      </c>
      <c r="BD35" s="76"/>
      <c r="BE35" s="76">
        <f t="shared" si="45"/>
        <v>0</v>
      </c>
      <c r="BF35" s="76"/>
      <c r="BG35" s="16" t="s">
        <v>5</v>
      </c>
      <c r="BH35" s="76"/>
      <c r="BI35" s="76">
        <f t="shared" si="46"/>
        <v>0</v>
      </c>
      <c r="BJ35" s="76"/>
      <c r="BK35" s="16" t="s">
        <v>5</v>
      </c>
      <c r="BL35" s="76"/>
      <c r="BM35" s="76">
        <f t="shared" si="47"/>
        <v>0</v>
      </c>
      <c r="BN35" s="76"/>
      <c r="BO35" s="16" t="s">
        <v>5</v>
      </c>
      <c r="BP35" s="76"/>
      <c r="BQ35" s="76">
        <f t="shared" si="48"/>
        <v>0</v>
      </c>
      <c r="BR35" s="76"/>
      <c r="BS35" s="16" t="s">
        <v>5</v>
      </c>
      <c r="BT35" s="76"/>
      <c r="BU35" s="76">
        <f t="shared" si="49"/>
        <v>0</v>
      </c>
      <c r="BV35" s="76"/>
      <c r="BW35" s="16" t="s">
        <v>5</v>
      </c>
      <c r="BX35" s="76"/>
      <c r="BY35" s="1">
        <f t="shared" si="50"/>
        <v>0</v>
      </c>
      <c r="BZ35" s="78"/>
      <c r="CA35" s="10" t="s">
        <v>5</v>
      </c>
      <c r="CB35" s="78"/>
      <c r="CC35" s="1">
        <f t="shared" si="51"/>
        <v>0</v>
      </c>
      <c r="CD35" s="79"/>
      <c r="CE35" s="12" t="s">
        <v>5</v>
      </c>
      <c r="CF35" s="79"/>
      <c r="CG35" s="1">
        <f t="shared" si="52"/>
        <v>0</v>
      </c>
      <c r="CH35" s="77"/>
      <c r="CI35" s="14" t="s">
        <v>5</v>
      </c>
      <c r="CJ35" s="77"/>
      <c r="CK35" s="1">
        <f t="shared" si="53"/>
        <v>0</v>
      </c>
      <c r="CL35" s="76"/>
      <c r="CM35" s="16" t="s">
        <v>5</v>
      </c>
      <c r="CN35" s="76"/>
      <c r="CO35" s="1">
        <f t="shared" si="54"/>
        <v>0</v>
      </c>
      <c r="CP35" s="78"/>
      <c r="CQ35" s="10" t="s">
        <v>5</v>
      </c>
      <c r="CR35" s="78"/>
      <c r="CS35" s="1">
        <f t="shared" si="55"/>
        <v>0</v>
      </c>
      <c r="CT35" s="79"/>
      <c r="CU35" s="12" t="s">
        <v>5</v>
      </c>
      <c r="CV35" s="79"/>
      <c r="CW35" s="1">
        <f t="shared" si="56"/>
        <v>0</v>
      </c>
      <c r="CX35" s="80"/>
      <c r="CY35" s="6" t="s">
        <v>5</v>
      </c>
      <c r="CZ35" s="80"/>
      <c r="DA35" s="1">
        <f t="shared" si="57"/>
        <v>0</v>
      </c>
      <c r="DB35" s="81"/>
      <c r="DC35" s="8" t="s">
        <v>5</v>
      </c>
      <c r="DD35" s="81"/>
      <c r="DE35" s="1">
        <f t="shared" si="58"/>
        <v>0</v>
      </c>
      <c r="DF35" s="78"/>
      <c r="DG35" s="10" t="s">
        <v>5</v>
      </c>
      <c r="DH35" s="78"/>
      <c r="DI35" s="1">
        <f t="shared" si="59"/>
        <v>0</v>
      </c>
      <c r="DJ35" s="79"/>
      <c r="DK35" s="12" t="s">
        <v>5</v>
      </c>
      <c r="DL35" s="79"/>
      <c r="DM35" s="1">
        <f t="shared" si="60"/>
        <v>0</v>
      </c>
      <c r="DN35" s="77"/>
      <c r="DO35" s="14" t="s">
        <v>5</v>
      </c>
      <c r="DP35" s="77"/>
      <c r="DQ35" s="1">
        <f t="shared" si="61"/>
        <v>0</v>
      </c>
      <c r="DR35" s="76"/>
      <c r="DS35" s="16" t="s">
        <v>5</v>
      </c>
      <c r="DT35" s="76"/>
      <c r="DU35" s="1">
        <f t="shared" si="62"/>
        <v>0</v>
      </c>
      <c r="DV35" s="78"/>
      <c r="DW35" s="10" t="s">
        <v>5</v>
      </c>
      <c r="DX35" s="78"/>
      <c r="DY35" s="1">
        <f t="shared" si="63"/>
        <v>0</v>
      </c>
      <c r="DZ35" s="79"/>
      <c r="EA35" s="12" t="s">
        <v>5</v>
      </c>
      <c r="EB35" s="79"/>
      <c r="EC35" s="1">
        <f t="shared" si="64"/>
        <v>0</v>
      </c>
    </row>
    <row r="36" spans="1:133">
      <c r="A36" s="3" t="s">
        <v>13</v>
      </c>
      <c r="B36" t="str">
        <f t="shared" si="32"/>
        <v>Nowiny - Łagów</v>
      </c>
      <c r="C36" s="21">
        <f t="shared" si="32"/>
        <v>2</v>
      </c>
      <c r="D36" s="21" t="str">
        <f t="shared" si="32"/>
        <v>:</v>
      </c>
      <c r="E36" s="21">
        <f t="shared" si="32"/>
        <v>1</v>
      </c>
      <c r="F36" s="82">
        <v>1</v>
      </c>
      <c r="G36" s="14" t="s">
        <v>5</v>
      </c>
      <c r="H36" s="82">
        <v>1</v>
      </c>
      <c r="I36" s="77">
        <f t="shared" si="33"/>
        <v>0</v>
      </c>
      <c r="J36" s="77">
        <v>1</v>
      </c>
      <c r="K36" s="14" t="s">
        <v>5</v>
      </c>
      <c r="L36" s="77">
        <v>1</v>
      </c>
      <c r="M36" s="77">
        <f t="shared" si="34"/>
        <v>0</v>
      </c>
      <c r="N36" s="77">
        <v>2</v>
      </c>
      <c r="O36" s="14" t="s">
        <v>5</v>
      </c>
      <c r="P36" s="77">
        <v>1</v>
      </c>
      <c r="Q36" s="77">
        <f t="shared" si="35"/>
        <v>1</v>
      </c>
      <c r="R36" s="77">
        <v>2</v>
      </c>
      <c r="S36" s="14" t="s">
        <v>5</v>
      </c>
      <c r="T36" s="77">
        <v>1</v>
      </c>
      <c r="U36" s="77">
        <f t="shared" si="36"/>
        <v>1</v>
      </c>
      <c r="V36" s="77">
        <v>2</v>
      </c>
      <c r="W36" s="14" t="s">
        <v>5</v>
      </c>
      <c r="X36" s="77">
        <v>0</v>
      </c>
      <c r="Y36" s="77">
        <f t="shared" si="37"/>
        <v>0</v>
      </c>
      <c r="Z36" s="82">
        <v>1</v>
      </c>
      <c r="AA36" s="14" t="s">
        <v>5</v>
      </c>
      <c r="AB36" s="82">
        <v>1</v>
      </c>
      <c r="AC36" s="77">
        <f t="shared" si="38"/>
        <v>0</v>
      </c>
      <c r="AD36" s="77">
        <v>3</v>
      </c>
      <c r="AE36" s="14" t="s">
        <v>5</v>
      </c>
      <c r="AF36" s="77">
        <v>1</v>
      </c>
      <c r="AG36" s="77">
        <f t="shared" si="39"/>
        <v>0</v>
      </c>
      <c r="AH36" s="77">
        <v>2</v>
      </c>
      <c r="AI36" s="14" t="s">
        <v>5</v>
      </c>
      <c r="AJ36" s="77">
        <v>1</v>
      </c>
      <c r="AK36" s="77">
        <f t="shared" si="40"/>
        <v>1</v>
      </c>
      <c r="AL36" s="82">
        <v>1</v>
      </c>
      <c r="AM36" s="14" t="s">
        <v>5</v>
      </c>
      <c r="AN36" s="82">
        <v>1</v>
      </c>
      <c r="AO36" s="1">
        <f t="shared" si="41"/>
        <v>0</v>
      </c>
      <c r="AP36" s="76"/>
      <c r="AQ36" s="16" t="s">
        <v>5</v>
      </c>
      <c r="AR36" s="76"/>
      <c r="AS36" s="76">
        <f t="shared" si="42"/>
        <v>0</v>
      </c>
      <c r="AT36" s="76"/>
      <c r="AU36" s="16" t="s">
        <v>5</v>
      </c>
      <c r="AV36" s="76"/>
      <c r="AW36" s="76">
        <f t="shared" si="43"/>
        <v>0</v>
      </c>
      <c r="AX36" s="76"/>
      <c r="AY36" s="16" t="s">
        <v>5</v>
      </c>
      <c r="AZ36" s="76"/>
      <c r="BA36" s="76">
        <f t="shared" si="44"/>
        <v>0</v>
      </c>
      <c r="BB36" s="76"/>
      <c r="BC36" s="16" t="s">
        <v>5</v>
      </c>
      <c r="BD36" s="76"/>
      <c r="BE36" s="76">
        <f t="shared" si="45"/>
        <v>0</v>
      </c>
      <c r="BF36" s="76"/>
      <c r="BG36" s="16" t="s">
        <v>5</v>
      </c>
      <c r="BH36" s="76"/>
      <c r="BI36" s="76">
        <f t="shared" si="46"/>
        <v>0</v>
      </c>
      <c r="BJ36" s="76"/>
      <c r="BK36" s="16" t="s">
        <v>5</v>
      </c>
      <c r="BL36" s="76"/>
      <c r="BM36" s="76">
        <f t="shared" si="47"/>
        <v>0</v>
      </c>
      <c r="BN36" s="76"/>
      <c r="BO36" s="16" t="s">
        <v>5</v>
      </c>
      <c r="BP36" s="76"/>
      <c r="BQ36" s="76">
        <f t="shared" si="48"/>
        <v>0</v>
      </c>
      <c r="BR36" s="76"/>
      <c r="BS36" s="16" t="s">
        <v>5</v>
      </c>
      <c r="BT36" s="76"/>
      <c r="BU36" s="76">
        <f t="shared" si="49"/>
        <v>0</v>
      </c>
      <c r="BV36" s="76"/>
      <c r="BW36" s="16" t="s">
        <v>5</v>
      </c>
      <c r="BX36" s="76"/>
      <c r="BY36" s="1">
        <f t="shared" si="50"/>
        <v>0</v>
      </c>
      <c r="BZ36" s="78"/>
      <c r="CA36" s="10" t="s">
        <v>5</v>
      </c>
      <c r="CB36" s="78"/>
      <c r="CC36" s="1">
        <f t="shared" si="51"/>
        <v>0</v>
      </c>
      <c r="CD36" s="79"/>
      <c r="CE36" s="12" t="s">
        <v>5</v>
      </c>
      <c r="CF36" s="79"/>
      <c r="CG36" s="1">
        <f t="shared" si="52"/>
        <v>0</v>
      </c>
      <c r="CH36" s="77"/>
      <c r="CI36" s="14" t="s">
        <v>5</v>
      </c>
      <c r="CJ36" s="77"/>
      <c r="CK36" s="1">
        <f t="shared" si="53"/>
        <v>0</v>
      </c>
      <c r="CL36" s="76"/>
      <c r="CM36" s="16" t="s">
        <v>5</v>
      </c>
      <c r="CN36" s="76"/>
      <c r="CO36" s="1">
        <f t="shared" si="54"/>
        <v>0</v>
      </c>
      <c r="CP36" s="78"/>
      <c r="CQ36" s="10" t="s">
        <v>5</v>
      </c>
      <c r="CR36" s="78"/>
      <c r="CS36" s="1">
        <f t="shared" si="55"/>
        <v>0</v>
      </c>
      <c r="CT36" s="79"/>
      <c r="CU36" s="12" t="s">
        <v>5</v>
      </c>
      <c r="CV36" s="79"/>
      <c r="CW36" s="1">
        <f t="shared" si="56"/>
        <v>0</v>
      </c>
      <c r="CX36" s="80"/>
      <c r="CY36" s="6" t="s">
        <v>5</v>
      </c>
      <c r="CZ36" s="80"/>
      <c r="DA36" s="1">
        <f t="shared" si="57"/>
        <v>0</v>
      </c>
      <c r="DB36" s="81"/>
      <c r="DC36" s="8" t="s">
        <v>5</v>
      </c>
      <c r="DD36" s="81"/>
      <c r="DE36" s="1">
        <f t="shared" si="58"/>
        <v>0</v>
      </c>
      <c r="DF36" s="78"/>
      <c r="DG36" s="10" t="s">
        <v>5</v>
      </c>
      <c r="DH36" s="78"/>
      <c r="DI36" s="1">
        <f t="shared" si="59"/>
        <v>0</v>
      </c>
      <c r="DJ36" s="79"/>
      <c r="DK36" s="12" t="s">
        <v>5</v>
      </c>
      <c r="DL36" s="79"/>
      <c r="DM36" s="1">
        <f t="shared" si="60"/>
        <v>0</v>
      </c>
      <c r="DN36" s="77"/>
      <c r="DO36" s="14" t="s">
        <v>5</v>
      </c>
      <c r="DP36" s="77"/>
      <c r="DQ36" s="1">
        <f t="shared" si="61"/>
        <v>0</v>
      </c>
      <c r="DR36" s="76"/>
      <c r="DS36" s="16" t="s">
        <v>5</v>
      </c>
      <c r="DT36" s="76"/>
      <c r="DU36" s="1">
        <f t="shared" si="62"/>
        <v>0</v>
      </c>
      <c r="DV36" s="78"/>
      <c r="DW36" s="10" t="s">
        <v>5</v>
      </c>
      <c r="DX36" s="78"/>
      <c r="DY36" s="1">
        <f t="shared" si="63"/>
        <v>0</v>
      </c>
      <c r="DZ36" s="79"/>
      <c r="EA36" s="12" t="s">
        <v>5</v>
      </c>
      <c r="EB36" s="79"/>
      <c r="EC36" s="1">
        <f t="shared" si="64"/>
        <v>0</v>
      </c>
    </row>
    <row r="37" spans="1:133">
      <c r="A37" s="3" t="s">
        <v>14</v>
      </c>
      <c r="B37" t="str">
        <f t="shared" si="32"/>
        <v>Partyzant - Kamienna</v>
      </c>
      <c r="C37" s="21">
        <f t="shared" si="32"/>
        <v>3</v>
      </c>
      <c r="D37" s="21" t="str">
        <f t="shared" si="32"/>
        <v>:</v>
      </c>
      <c r="E37" s="21">
        <f t="shared" si="32"/>
        <v>0</v>
      </c>
      <c r="F37" s="82">
        <v>1</v>
      </c>
      <c r="G37" s="14" t="s">
        <v>5</v>
      </c>
      <c r="H37" s="82">
        <v>0</v>
      </c>
      <c r="I37" s="77">
        <f t="shared" si="33"/>
        <v>0</v>
      </c>
      <c r="J37" s="77">
        <v>0</v>
      </c>
      <c r="K37" s="14" t="s">
        <v>5</v>
      </c>
      <c r="L37" s="77">
        <v>1</v>
      </c>
      <c r="M37" s="77">
        <f t="shared" si="34"/>
        <v>0</v>
      </c>
      <c r="N37" s="77">
        <v>2</v>
      </c>
      <c r="O37" s="14" t="s">
        <v>5</v>
      </c>
      <c r="P37" s="77">
        <v>0</v>
      </c>
      <c r="Q37" s="77">
        <f t="shared" si="35"/>
        <v>0</v>
      </c>
      <c r="R37" s="77">
        <v>2</v>
      </c>
      <c r="S37" s="14" t="s">
        <v>5</v>
      </c>
      <c r="T37" s="77">
        <v>1</v>
      </c>
      <c r="U37" s="77">
        <f t="shared" si="36"/>
        <v>0</v>
      </c>
      <c r="V37" s="77">
        <v>3</v>
      </c>
      <c r="W37" s="14" t="s">
        <v>5</v>
      </c>
      <c r="X37" s="77">
        <v>1</v>
      </c>
      <c r="Y37" s="77">
        <f t="shared" si="37"/>
        <v>0</v>
      </c>
      <c r="Z37" s="82">
        <v>2</v>
      </c>
      <c r="AA37" s="14" t="s">
        <v>5</v>
      </c>
      <c r="AB37" s="82">
        <v>0</v>
      </c>
      <c r="AC37" s="77">
        <f t="shared" si="38"/>
        <v>0</v>
      </c>
      <c r="AD37" s="77">
        <v>2</v>
      </c>
      <c r="AE37" s="14" t="s">
        <v>5</v>
      </c>
      <c r="AF37" s="77">
        <v>0</v>
      </c>
      <c r="AG37" s="77">
        <f t="shared" si="39"/>
        <v>0</v>
      </c>
      <c r="AH37" s="77">
        <v>1</v>
      </c>
      <c r="AI37" s="14" t="s">
        <v>5</v>
      </c>
      <c r="AJ37" s="77">
        <v>2</v>
      </c>
      <c r="AK37" s="77">
        <f t="shared" si="40"/>
        <v>0</v>
      </c>
      <c r="AL37" s="82">
        <v>2</v>
      </c>
      <c r="AM37" s="14" t="s">
        <v>5</v>
      </c>
      <c r="AN37" s="82">
        <v>0</v>
      </c>
      <c r="AO37" s="1">
        <f t="shared" si="41"/>
        <v>0</v>
      </c>
      <c r="AP37" s="76"/>
      <c r="AQ37" s="16" t="s">
        <v>5</v>
      </c>
      <c r="AR37" s="76"/>
      <c r="AS37" s="76">
        <f t="shared" si="42"/>
        <v>0</v>
      </c>
      <c r="AT37" s="76"/>
      <c r="AU37" s="16" t="s">
        <v>5</v>
      </c>
      <c r="AV37" s="76"/>
      <c r="AW37" s="76">
        <f t="shared" si="43"/>
        <v>0</v>
      </c>
      <c r="AX37" s="76"/>
      <c r="AY37" s="16" t="s">
        <v>5</v>
      </c>
      <c r="AZ37" s="76"/>
      <c r="BA37" s="76">
        <f t="shared" si="44"/>
        <v>0</v>
      </c>
      <c r="BB37" s="76"/>
      <c r="BC37" s="16" t="s">
        <v>5</v>
      </c>
      <c r="BD37" s="76"/>
      <c r="BE37" s="76">
        <f t="shared" si="45"/>
        <v>0</v>
      </c>
      <c r="BF37" s="76"/>
      <c r="BG37" s="16" t="s">
        <v>5</v>
      </c>
      <c r="BH37" s="76"/>
      <c r="BI37" s="76">
        <f t="shared" si="46"/>
        <v>0</v>
      </c>
      <c r="BJ37" s="76"/>
      <c r="BK37" s="16" t="s">
        <v>5</v>
      </c>
      <c r="BL37" s="76"/>
      <c r="BM37" s="76">
        <f t="shared" si="47"/>
        <v>0</v>
      </c>
      <c r="BN37" s="76"/>
      <c r="BO37" s="16" t="s">
        <v>5</v>
      </c>
      <c r="BP37" s="76"/>
      <c r="BQ37" s="76">
        <f t="shared" si="48"/>
        <v>0</v>
      </c>
      <c r="BR37" s="76"/>
      <c r="BS37" s="16" t="s">
        <v>5</v>
      </c>
      <c r="BT37" s="76"/>
      <c r="BU37" s="76">
        <f t="shared" si="49"/>
        <v>0</v>
      </c>
      <c r="BV37" s="76"/>
      <c r="BW37" s="16" t="s">
        <v>5</v>
      </c>
      <c r="BX37" s="76"/>
      <c r="BY37" s="1">
        <f t="shared" si="50"/>
        <v>0</v>
      </c>
      <c r="BZ37" s="78"/>
      <c r="CA37" s="10" t="s">
        <v>5</v>
      </c>
      <c r="CB37" s="78"/>
      <c r="CC37" s="1">
        <f t="shared" si="51"/>
        <v>0</v>
      </c>
      <c r="CD37" s="79"/>
      <c r="CE37" s="12" t="s">
        <v>5</v>
      </c>
      <c r="CF37" s="79"/>
      <c r="CG37" s="1">
        <f t="shared" si="52"/>
        <v>0</v>
      </c>
      <c r="CH37" s="77"/>
      <c r="CI37" s="14" t="s">
        <v>5</v>
      </c>
      <c r="CJ37" s="77"/>
      <c r="CK37" s="1">
        <f t="shared" si="53"/>
        <v>0</v>
      </c>
      <c r="CL37" s="76"/>
      <c r="CM37" s="16" t="s">
        <v>5</v>
      </c>
      <c r="CN37" s="76"/>
      <c r="CO37" s="1">
        <f t="shared" si="54"/>
        <v>0</v>
      </c>
      <c r="CP37" s="78"/>
      <c r="CQ37" s="10" t="s">
        <v>5</v>
      </c>
      <c r="CR37" s="78"/>
      <c r="CS37" s="1">
        <f t="shared" si="55"/>
        <v>0</v>
      </c>
      <c r="CT37" s="79"/>
      <c r="CU37" s="12" t="s">
        <v>5</v>
      </c>
      <c r="CV37" s="79"/>
      <c r="CW37" s="1">
        <f t="shared" si="56"/>
        <v>0</v>
      </c>
      <c r="CX37" s="80"/>
      <c r="CY37" s="6" t="s">
        <v>5</v>
      </c>
      <c r="CZ37" s="80"/>
      <c r="DA37" s="1">
        <f t="shared" si="57"/>
        <v>0</v>
      </c>
      <c r="DB37" s="81"/>
      <c r="DC37" s="8" t="s">
        <v>5</v>
      </c>
      <c r="DD37" s="81"/>
      <c r="DE37" s="1">
        <f t="shared" si="58"/>
        <v>0</v>
      </c>
      <c r="DF37" s="78"/>
      <c r="DG37" s="10" t="s">
        <v>5</v>
      </c>
      <c r="DH37" s="78"/>
      <c r="DI37" s="1">
        <f t="shared" si="59"/>
        <v>0</v>
      </c>
      <c r="DJ37" s="79"/>
      <c r="DK37" s="12" t="s">
        <v>5</v>
      </c>
      <c r="DL37" s="79"/>
      <c r="DM37" s="1">
        <f t="shared" si="60"/>
        <v>0</v>
      </c>
      <c r="DN37" s="77"/>
      <c r="DO37" s="14" t="s">
        <v>5</v>
      </c>
      <c r="DP37" s="77"/>
      <c r="DQ37" s="1">
        <f t="shared" si="61"/>
        <v>0</v>
      </c>
      <c r="DR37" s="76"/>
      <c r="DS37" s="16" t="s">
        <v>5</v>
      </c>
      <c r="DT37" s="76"/>
      <c r="DU37" s="1">
        <f t="shared" si="62"/>
        <v>0</v>
      </c>
      <c r="DV37" s="78"/>
      <c r="DW37" s="10" t="s">
        <v>5</v>
      </c>
      <c r="DX37" s="78"/>
      <c r="DY37" s="1">
        <f t="shared" si="63"/>
        <v>0</v>
      </c>
      <c r="DZ37" s="79"/>
      <c r="EA37" s="12" t="s">
        <v>5</v>
      </c>
      <c r="EB37" s="79"/>
      <c r="EC37" s="1">
        <f t="shared" si="64"/>
        <v>0</v>
      </c>
    </row>
    <row r="38" spans="1:133">
      <c r="A38" s="3" t="s">
        <v>15</v>
      </c>
      <c r="B38" t="str">
        <f t="shared" si="32"/>
        <v>Łysica - Neptun</v>
      </c>
      <c r="C38" s="21">
        <f t="shared" si="32"/>
        <v>2</v>
      </c>
      <c r="D38" s="21" t="str">
        <f t="shared" si="32"/>
        <v>:</v>
      </c>
      <c r="E38" s="21">
        <f t="shared" si="32"/>
        <v>3</v>
      </c>
      <c r="F38" s="82">
        <v>0</v>
      </c>
      <c r="G38" s="14" t="s">
        <v>5</v>
      </c>
      <c r="H38" s="82">
        <v>1</v>
      </c>
      <c r="I38" s="77">
        <f t="shared" si="33"/>
        <v>0</v>
      </c>
      <c r="J38" s="77">
        <v>2</v>
      </c>
      <c r="K38" s="14" t="s">
        <v>5</v>
      </c>
      <c r="L38" s="77">
        <v>0</v>
      </c>
      <c r="M38" s="77">
        <f t="shared" si="34"/>
        <v>0</v>
      </c>
      <c r="N38" s="77">
        <v>1</v>
      </c>
      <c r="O38" s="14" t="s">
        <v>5</v>
      </c>
      <c r="P38" s="77">
        <v>2</v>
      </c>
      <c r="Q38" s="77">
        <f t="shared" si="35"/>
        <v>0</v>
      </c>
      <c r="R38" s="77">
        <v>1</v>
      </c>
      <c r="S38" s="14" t="s">
        <v>5</v>
      </c>
      <c r="T38" s="77">
        <v>3</v>
      </c>
      <c r="U38" s="77">
        <f t="shared" si="36"/>
        <v>0</v>
      </c>
      <c r="V38" s="77">
        <v>0</v>
      </c>
      <c r="W38" s="14" t="s">
        <v>5</v>
      </c>
      <c r="X38" s="77">
        <v>2</v>
      </c>
      <c r="Y38" s="77">
        <f t="shared" si="37"/>
        <v>0</v>
      </c>
      <c r="Z38" s="82">
        <v>1</v>
      </c>
      <c r="AA38" s="14" t="s">
        <v>5</v>
      </c>
      <c r="AB38" s="82">
        <v>1</v>
      </c>
      <c r="AC38" s="77">
        <f t="shared" si="38"/>
        <v>0</v>
      </c>
      <c r="AD38" s="77">
        <v>1</v>
      </c>
      <c r="AE38" s="14" t="s">
        <v>5</v>
      </c>
      <c r="AF38" s="77">
        <v>3</v>
      </c>
      <c r="AG38" s="77">
        <f t="shared" si="39"/>
        <v>0</v>
      </c>
      <c r="AH38" s="77">
        <v>2</v>
      </c>
      <c r="AI38" s="14" t="s">
        <v>5</v>
      </c>
      <c r="AJ38" s="77">
        <v>0</v>
      </c>
      <c r="AK38" s="77">
        <f t="shared" si="40"/>
        <v>0</v>
      </c>
      <c r="AL38" s="82">
        <v>1</v>
      </c>
      <c r="AM38" s="14" t="s">
        <v>5</v>
      </c>
      <c r="AN38" s="82">
        <v>2</v>
      </c>
      <c r="AO38" s="1">
        <f t="shared" si="41"/>
        <v>0</v>
      </c>
      <c r="AP38" s="76"/>
      <c r="AQ38" s="16" t="s">
        <v>5</v>
      </c>
      <c r="AR38" s="76"/>
      <c r="AS38" s="76">
        <f t="shared" si="42"/>
        <v>0</v>
      </c>
      <c r="AT38" s="76"/>
      <c r="AU38" s="16" t="s">
        <v>5</v>
      </c>
      <c r="AV38" s="76"/>
      <c r="AW38" s="76">
        <f t="shared" si="43"/>
        <v>0</v>
      </c>
      <c r="AX38" s="76"/>
      <c r="AY38" s="16" t="s">
        <v>5</v>
      </c>
      <c r="AZ38" s="76"/>
      <c r="BA38" s="76">
        <f t="shared" si="44"/>
        <v>0</v>
      </c>
      <c r="BB38" s="76"/>
      <c r="BC38" s="16" t="s">
        <v>5</v>
      </c>
      <c r="BD38" s="76"/>
      <c r="BE38" s="76">
        <f t="shared" si="45"/>
        <v>0</v>
      </c>
      <c r="BF38" s="76"/>
      <c r="BG38" s="16" t="s">
        <v>5</v>
      </c>
      <c r="BH38" s="76"/>
      <c r="BI38" s="76">
        <f t="shared" si="46"/>
        <v>0</v>
      </c>
      <c r="BJ38" s="76"/>
      <c r="BK38" s="16" t="s">
        <v>5</v>
      </c>
      <c r="BL38" s="76"/>
      <c r="BM38" s="76">
        <f t="shared" si="47"/>
        <v>0</v>
      </c>
      <c r="BN38" s="76"/>
      <c r="BO38" s="16" t="s">
        <v>5</v>
      </c>
      <c r="BP38" s="76"/>
      <c r="BQ38" s="76">
        <f t="shared" si="48"/>
        <v>0</v>
      </c>
      <c r="BR38" s="76"/>
      <c r="BS38" s="16" t="s">
        <v>5</v>
      </c>
      <c r="BT38" s="76"/>
      <c r="BU38" s="76">
        <f t="shared" si="49"/>
        <v>0</v>
      </c>
      <c r="BV38" s="76"/>
      <c r="BW38" s="16" t="s">
        <v>5</v>
      </c>
      <c r="BX38" s="76"/>
      <c r="BY38" s="1">
        <f t="shared" si="50"/>
        <v>0</v>
      </c>
      <c r="BZ38" s="78"/>
      <c r="CA38" s="10" t="s">
        <v>5</v>
      </c>
      <c r="CB38" s="78"/>
      <c r="CC38" s="1">
        <f t="shared" si="51"/>
        <v>0</v>
      </c>
      <c r="CD38" s="79"/>
      <c r="CE38" s="12" t="s">
        <v>5</v>
      </c>
      <c r="CF38" s="79"/>
      <c r="CG38" s="1">
        <f t="shared" si="52"/>
        <v>0</v>
      </c>
      <c r="CH38" s="77"/>
      <c r="CI38" s="14" t="s">
        <v>5</v>
      </c>
      <c r="CJ38" s="77"/>
      <c r="CK38" s="1">
        <f t="shared" si="53"/>
        <v>0</v>
      </c>
      <c r="CL38" s="76"/>
      <c r="CM38" s="16" t="s">
        <v>5</v>
      </c>
      <c r="CN38" s="76"/>
      <c r="CO38" s="1">
        <f t="shared" si="54"/>
        <v>0</v>
      </c>
      <c r="CP38" s="78"/>
      <c r="CQ38" s="10" t="s">
        <v>5</v>
      </c>
      <c r="CR38" s="78"/>
      <c r="CS38" s="1">
        <f t="shared" si="55"/>
        <v>0</v>
      </c>
      <c r="CT38" s="79"/>
      <c r="CU38" s="12" t="s">
        <v>5</v>
      </c>
      <c r="CV38" s="79"/>
      <c r="CW38" s="1">
        <f t="shared" si="56"/>
        <v>0</v>
      </c>
      <c r="CX38" s="80"/>
      <c r="CY38" s="6" t="s">
        <v>5</v>
      </c>
      <c r="CZ38" s="80"/>
      <c r="DA38" s="1">
        <f t="shared" si="57"/>
        <v>0</v>
      </c>
      <c r="DB38" s="81"/>
      <c r="DC38" s="8" t="s">
        <v>5</v>
      </c>
      <c r="DD38" s="81"/>
      <c r="DE38" s="1">
        <f t="shared" si="58"/>
        <v>0</v>
      </c>
      <c r="DF38" s="78"/>
      <c r="DG38" s="10" t="s">
        <v>5</v>
      </c>
      <c r="DH38" s="78"/>
      <c r="DI38" s="1">
        <f t="shared" si="59"/>
        <v>0</v>
      </c>
      <c r="DJ38" s="79"/>
      <c r="DK38" s="12" t="s">
        <v>5</v>
      </c>
      <c r="DL38" s="79"/>
      <c r="DM38" s="1">
        <f t="shared" si="60"/>
        <v>0</v>
      </c>
      <c r="DN38" s="77"/>
      <c r="DO38" s="14" t="s">
        <v>5</v>
      </c>
      <c r="DP38" s="77"/>
      <c r="DQ38" s="1">
        <f t="shared" si="61"/>
        <v>0</v>
      </c>
      <c r="DR38" s="76"/>
      <c r="DS38" s="16" t="s">
        <v>5</v>
      </c>
      <c r="DT38" s="76"/>
      <c r="DU38" s="1">
        <f t="shared" si="62"/>
        <v>0</v>
      </c>
      <c r="DV38" s="78"/>
      <c r="DW38" s="10" t="s">
        <v>5</v>
      </c>
      <c r="DX38" s="78"/>
      <c r="DY38" s="1">
        <f t="shared" si="63"/>
        <v>0</v>
      </c>
      <c r="DZ38" s="79"/>
      <c r="EA38" s="12" t="s">
        <v>5</v>
      </c>
      <c r="EB38" s="79"/>
      <c r="EC38" s="1">
        <f t="shared" si="64"/>
        <v>0</v>
      </c>
    </row>
    <row r="39" spans="1:133">
      <c r="A39" s="3" t="s">
        <v>16</v>
      </c>
      <c r="B39" t="str">
        <f t="shared" si="32"/>
        <v>Lubrzanka - Unia</v>
      </c>
      <c r="C39" s="21">
        <f t="shared" si="32"/>
        <v>2</v>
      </c>
      <c r="D39" s="21" t="str">
        <f t="shared" si="32"/>
        <v>:</v>
      </c>
      <c r="E39" s="21">
        <f t="shared" si="32"/>
        <v>1</v>
      </c>
      <c r="F39" s="82">
        <v>1</v>
      </c>
      <c r="G39" s="14" t="s">
        <v>5</v>
      </c>
      <c r="H39" s="82">
        <v>0</v>
      </c>
      <c r="I39" s="77">
        <f t="shared" si="33"/>
        <v>0</v>
      </c>
      <c r="J39" s="77">
        <v>1</v>
      </c>
      <c r="K39" s="14" t="s">
        <v>5</v>
      </c>
      <c r="L39" s="77">
        <v>1</v>
      </c>
      <c r="M39" s="77">
        <f t="shared" si="34"/>
        <v>0</v>
      </c>
      <c r="N39" s="77">
        <v>1</v>
      </c>
      <c r="O39" s="14" t="s">
        <v>5</v>
      </c>
      <c r="P39" s="77">
        <v>1</v>
      </c>
      <c r="Q39" s="77">
        <f t="shared" si="35"/>
        <v>0</v>
      </c>
      <c r="R39" s="77">
        <v>2</v>
      </c>
      <c r="S39" s="14" t="s">
        <v>5</v>
      </c>
      <c r="T39" s="77">
        <v>0</v>
      </c>
      <c r="U39" s="77">
        <f t="shared" si="36"/>
        <v>0</v>
      </c>
      <c r="V39" s="77">
        <v>1</v>
      </c>
      <c r="W39" s="14" t="s">
        <v>5</v>
      </c>
      <c r="X39" s="77">
        <v>0</v>
      </c>
      <c r="Y39" s="77">
        <f t="shared" si="37"/>
        <v>0</v>
      </c>
      <c r="Z39" s="82">
        <v>1</v>
      </c>
      <c r="AA39" s="14" t="s">
        <v>5</v>
      </c>
      <c r="AB39" s="82">
        <v>0</v>
      </c>
      <c r="AC39" s="77">
        <f t="shared" si="38"/>
        <v>0</v>
      </c>
      <c r="AD39" s="77">
        <v>2</v>
      </c>
      <c r="AE39" s="14" t="s">
        <v>5</v>
      </c>
      <c r="AF39" s="77">
        <v>1</v>
      </c>
      <c r="AG39" s="77">
        <f t="shared" si="39"/>
        <v>1</v>
      </c>
      <c r="AH39" s="77">
        <v>2</v>
      </c>
      <c r="AI39" s="14" t="s">
        <v>5</v>
      </c>
      <c r="AJ39" s="77">
        <v>0</v>
      </c>
      <c r="AK39" s="77">
        <f t="shared" si="40"/>
        <v>0</v>
      </c>
      <c r="AL39" s="82">
        <v>1</v>
      </c>
      <c r="AM39" s="14" t="s">
        <v>5</v>
      </c>
      <c r="AN39" s="82">
        <v>0</v>
      </c>
      <c r="AO39" s="1">
        <f t="shared" si="41"/>
        <v>0</v>
      </c>
      <c r="AP39" s="76"/>
      <c r="AQ39" s="16" t="s">
        <v>5</v>
      </c>
      <c r="AR39" s="76"/>
      <c r="AS39" s="76">
        <f t="shared" si="42"/>
        <v>0</v>
      </c>
      <c r="AT39" s="76"/>
      <c r="AU39" s="16" t="s">
        <v>5</v>
      </c>
      <c r="AV39" s="76"/>
      <c r="AW39" s="76">
        <f t="shared" si="43"/>
        <v>0</v>
      </c>
      <c r="AX39" s="76"/>
      <c r="AY39" s="16" t="s">
        <v>5</v>
      </c>
      <c r="AZ39" s="76"/>
      <c r="BA39" s="76">
        <f t="shared" si="44"/>
        <v>0</v>
      </c>
      <c r="BB39" s="76"/>
      <c r="BC39" s="16" t="s">
        <v>5</v>
      </c>
      <c r="BD39" s="76"/>
      <c r="BE39" s="76">
        <f t="shared" si="45"/>
        <v>0</v>
      </c>
      <c r="BF39" s="76"/>
      <c r="BG39" s="16" t="s">
        <v>5</v>
      </c>
      <c r="BH39" s="76"/>
      <c r="BI39" s="76">
        <f t="shared" si="46"/>
        <v>0</v>
      </c>
      <c r="BJ39" s="76"/>
      <c r="BK39" s="16" t="s">
        <v>5</v>
      </c>
      <c r="BL39" s="76"/>
      <c r="BM39" s="76">
        <f t="shared" si="47"/>
        <v>0</v>
      </c>
      <c r="BN39" s="76"/>
      <c r="BO39" s="16" t="s">
        <v>5</v>
      </c>
      <c r="BP39" s="76"/>
      <c r="BQ39" s="76">
        <f t="shared" si="48"/>
        <v>0</v>
      </c>
      <c r="BR39" s="76"/>
      <c r="BS39" s="16" t="s">
        <v>5</v>
      </c>
      <c r="BT39" s="76"/>
      <c r="BU39" s="76">
        <f t="shared" si="49"/>
        <v>0</v>
      </c>
      <c r="BV39" s="76"/>
      <c r="BW39" s="16" t="s">
        <v>5</v>
      </c>
      <c r="BX39" s="76"/>
      <c r="BY39" s="1">
        <f t="shared" si="50"/>
        <v>0</v>
      </c>
      <c r="BZ39" s="78"/>
      <c r="CA39" s="10" t="s">
        <v>5</v>
      </c>
      <c r="CB39" s="78"/>
      <c r="CC39" s="1">
        <f t="shared" si="51"/>
        <v>0</v>
      </c>
      <c r="CD39" s="79"/>
      <c r="CE39" s="12" t="s">
        <v>5</v>
      </c>
      <c r="CF39" s="79"/>
      <c r="CG39" s="1">
        <f t="shared" si="52"/>
        <v>0</v>
      </c>
      <c r="CH39" s="77"/>
      <c r="CI39" s="14" t="s">
        <v>5</v>
      </c>
      <c r="CJ39" s="77"/>
      <c r="CK39" s="1">
        <f t="shared" si="53"/>
        <v>0</v>
      </c>
      <c r="CL39" s="76"/>
      <c r="CM39" s="16" t="s">
        <v>5</v>
      </c>
      <c r="CN39" s="76"/>
      <c r="CO39" s="1">
        <f t="shared" si="54"/>
        <v>0</v>
      </c>
      <c r="CP39" s="78"/>
      <c r="CQ39" s="10" t="s">
        <v>5</v>
      </c>
      <c r="CR39" s="78"/>
      <c r="CS39" s="1">
        <f t="shared" si="55"/>
        <v>0</v>
      </c>
      <c r="CT39" s="79"/>
      <c r="CU39" s="12" t="s">
        <v>5</v>
      </c>
      <c r="CV39" s="79"/>
      <c r="CW39" s="1">
        <f t="shared" si="56"/>
        <v>0</v>
      </c>
      <c r="CX39" s="80"/>
      <c r="CY39" s="6" t="s">
        <v>5</v>
      </c>
      <c r="CZ39" s="80"/>
      <c r="DA39" s="1">
        <f t="shared" si="57"/>
        <v>0</v>
      </c>
      <c r="DB39" s="81"/>
      <c r="DC39" s="8" t="s">
        <v>5</v>
      </c>
      <c r="DD39" s="81"/>
      <c r="DE39" s="1">
        <f t="shared" si="58"/>
        <v>0</v>
      </c>
      <c r="DF39" s="78"/>
      <c r="DG39" s="10" t="s">
        <v>5</v>
      </c>
      <c r="DH39" s="78"/>
      <c r="DI39" s="1">
        <f t="shared" si="59"/>
        <v>0</v>
      </c>
      <c r="DJ39" s="79"/>
      <c r="DK39" s="12" t="s">
        <v>5</v>
      </c>
      <c r="DL39" s="79"/>
      <c r="DM39" s="1">
        <f t="shared" si="60"/>
        <v>0</v>
      </c>
      <c r="DN39" s="77"/>
      <c r="DO39" s="14" t="s">
        <v>5</v>
      </c>
      <c r="DP39" s="77"/>
      <c r="DQ39" s="1">
        <f t="shared" si="61"/>
        <v>0</v>
      </c>
      <c r="DR39" s="76"/>
      <c r="DS39" s="16" t="s">
        <v>5</v>
      </c>
      <c r="DT39" s="76"/>
      <c r="DU39" s="1">
        <f t="shared" si="62"/>
        <v>0</v>
      </c>
      <c r="DV39" s="78"/>
      <c r="DW39" s="10" t="s">
        <v>5</v>
      </c>
      <c r="DX39" s="78"/>
      <c r="DY39" s="1">
        <f t="shared" si="63"/>
        <v>0</v>
      </c>
      <c r="DZ39" s="79"/>
      <c r="EA39" s="12" t="s">
        <v>5</v>
      </c>
      <c r="EB39" s="79"/>
      <c r="EC39" s="1">
        <f t="shared" si="64"/>
        <v>0</v>
      </c>
    </row>
    <row r="40" spans="1:133">
      <c r="A40" s="3" t="s">
        <v>17</v>
      </c>
      <c r="B40" t="str">
        <f t="shared" si="32"/>
        <v>Alit - Zdrój</v>
      </c>
      <c r="C40" s="21">
        <f t="shared" si="32"/>
        <v>2</v>
      </c>
      <c r="D40" s="21" t="str">
        <f t="shared" si="32"/>
        <v>:</v>
      </c>
      <c r="E40" s="21">
        <f t="shared" si="32"/>
        <v>3</v>
      </c>
      <c r="F40" s="82">
        <v>0</v>
      </c>
      <c r="G40" s="14" t="s">
        <v>5</v>
      </c>
      <c r="H40" s="82">
        <v>1</v>
      </c>
      <c r="I40" s="77">
        <f t="shared" si="33"/>
        <v>0</v>
      </c>
      <c r="J40" s="77">
        <v>0</v>
      </c>
      <c r="K40" s="14" t="s">
        <v>5</v>
      </c>
      <c r="L40" s="77">
        <v>2</v>
      </c>
      <c r="M40" s="77">
        <f t="shared" si="34"/>
        <v>0</v>
      </c>
      <c r="N40" s="77">
        <v>2</v>
      </c>
      <c r="O40" s="14" t="s">
        <v>5</v>
      </c>
      <c r="P40" s="77">
        <v>2</v>
      </c>
      <c r="Q40" s="77">
        <f t="shared" si="35"/>
        <v>0</v>
      </c>
      <c r="R40" s="77">
        <v>1</v>
      </c>
      <c r="S40" s="14" t="s">
        <v>5</v>
      </c>
      <c r="T40" s="77">
        <v>1</v>
      </c>
      <c r="U40" s="77">
        <f t="shared" si="36"/>
        <v>0</v>
      </c>
      <c r="V40" s="77">
        <v>0</v>
      </c>
      <c r="W40" s="14" t="s">
        <v>5</v>
      </c>
      <c r="X40" s="77">
        <v>2</v>
      </c>
      <c r="Y40" s="77">
        <f t="shared" si="37"/>
        <v>0</v>
      </c>
      <c r="Z40" s="82">
        <v>1</v>
      </c>
      <c r="AA40" s="14" t="s">
        <v>5</v>
      </c>
      <c r="AB40" s="82">
        <v>1</v>
      </c>
      <c r="AC40" s="77">
        <f t="shared" si="38"/>
        <v>0</v>
      </c>
      <c r="AD40" s="77">
        <v>2</v>
      </c>
      <c r="AE40" s="14" t="s">
        <v>5</v>
      </c>
      <c r="AF40" s="77">
        <v>0</v>
      </c>
      <c r="AG40" s="77">
        <f t="shared" si="39"/>
        <v>0</v>
      </c>
      <c r="AH40" s="77">
        <v>2</v>
      </c>
      <c r="AI40" s="14" t="s">
        <v>5</v>
      </c>
      <c r="AJ40" s="77">
        <v>2</v>
      </c>
      <c r="AK40" s="77">
        <f t="shared" si="40"/>
        <v>0</v>
      </c>
      <c r="AL40" s="82">
        <v>1</v>
      </c>
      <c r="AM40" s="14" t="s">
        <v>5</v>
      </c>
      <c r="AN40" s="82">
        <v>2</v>
      </c>
      <c r="AO40" s="1">
        <f t="shared" si="41"/>
        <v>0</v>
      </c>
      <c r="AP40" s="76"/>
      <c r="AQ40" s="16" t="s">
        <v>5</v>
      </c>
      <c r="AR40" s="76"/>
      <c r="AS40" s="76">
        <f t="shared" si="42"/>
        <v>0</v>
      </c>
      <c r="AT40" s="76"/>
      <c r="AU40" s="16" t="s">
        <v>5</v>
      </c>
      <c r="AV40" s="76"/>
      <c r="AW40" s="76">
        <f t="shared" si="43"/>
        <v>0</v>
      </c>
      <c r="AX40" s="76"/>
      <c r="AY40" s="16" t="s">
        <v>5</v>
      </c>
      <c r="AZ40" s="76"/>
      <c r="BA40" s="76">
        <f t="shared" si="44"/>
        <v>0</v>
      </c>
      <c r="BB40" s="76"/>
      <c r="BC40" s="16" t="s">
        <v>5</v>
      </c>
      <c r="BD40" s="76"/>
      <c r="BE40" s="76">
        <f t="shared" si="45"/>
        <v>0</v>
      </c>
      <c r="BF40" s="76"/>
      <c r="BG40" s="16" t="s">
        <v>5</v>
      </c>
      <c r="BH40" s="76"/>
      <c r="BI40" s="76">
        <f t="shared" si="46"/>
        <v>0</v>
      </c>
      <c r="BJ40" s="76"/>
      <c r="BK40" s="16" t="s">
        <v>5</v>
      </c>
      <c r="BL40" s="76"/>
      <c r="BM40" s="76">
        <f t="shared" si="47"/>
        <v>0</v>
      </c>
      <c r="BN40" s="76"/>
      <c r="BO40" s="16" t="s">
        <v>5</v>
      </c>
      <c r="BP40" s="76"/>
      <c r="BQ40" s="76">
        <f t="shared" si="48"/>
        <v>0</v>
      </c>
      <c r="BR40" s="76"/>
      <c r="BS40" s="16" t="s">
        <v>5</v>
      </c>
      <c r="BT40" s="76"/>
      <c r="BU40" s="76">
        <f t="shared" si="49"/>
        <v>0</v>
      </c>
      <c r="BV40" s="76"/>
      <c r="BW40" s="16" t="s">
        <v>5</v>
      </c>
      <c r="BX40" s="76"/>
      <c r="BY40" s="1">
        <f t="shared" si="50"/>
        <v>0</v>
      </c>
      <c r="BZ40" s="78"/>
      <c r="CA40" s="10" t="s">
        <v>5</v>
      </c>
      <c r="CB40" s="78"/>
      <c r="CC40" s="1">
        <f t="shared" si="51"/>
        <v>0</v>
      </c>
      <c r="CD40" s="79"/>
      <c r="CE40" s="12" t="s">
        <v>5</v>
      </c>
      <c r="CF40" s="79"/>
      <c r="CG40" s="1">
        <f t="shared" si="52"/>
        <v>0</v>
      </c>
      <c r="CH40" s="77"/>
      <c r="CI40" s="14" t="s">
        <v>5</v>
      </c>
      <c r="CJ40" s="77"/>
      <c r="CK40" s="1">
        <f t="shared" si="53"/>
        <v>0</v>
      </c>
      <c r="CL40" s="76"/>
      <c r="CM40" s="16" t="s">
        <v>5</v>
      </c>
      <c r="CN40" s="76"/>
      <c r="CO40" s="1">
        <f t="shared" si="54"/>
        <v>0</v>
      </c>
      <c r="CP40" s="78"/>
      <c r="CQ40" s="10" t="s">
        <v>5</v>
      </c>
      <c r="CR40" s="78"/>
      <c r="CS40" s="1">
        <f t="shared" si="55"/>
        <v>0</v>
      </c>
      <c r="CT40" s="79"/>
      <c r="CU40" s="12" t="s">
        <v>5</v>
      </c>
      <c r="CV40" s="79"/>
      <c r="CW40" s="1">
        <f t="shared" si="56"/>
        <v>0</v>
      </c>
      <c r="CX40" s="80"/>
      <c r="CY40" s="6" t="s">
        <v>5</v>
      </c>
      <c r="CZ40" s="80"/>
      <c r="DA40" s="1">
        <f t="shared" si="57"/>
        <v>0</v>
      </c>
      <c r="DB40" s="81"/>
      <c r="DC40" s="8" t="s">
        <v>5</v>
      </c>
      <c r="DD40" s="81"/>
      <c r="DE40" s="1">
        <f t="shared" si="58"/>
        <v>0</v>
      </c>
      <c r="DF40" s="78"/>
      <c r="DG40" s="10" t="s">
        <v>5</v>
      </c>
      <c r="DH40" s="78"/>
      <c r="DI40" s="1">
        <f t="shared" si="59"/>
        <v>0</v>
      </c>
      <c r="DJ40" s="79"/>
      <c r="DK40" s="12" t="s">
        <v>5</v>
      </c>
      <c r="DL40" s="79"/>
      <c r="DM40" s="1">
        <f t="shared" si="60"/>
        <v>0</v>
      </c>
      <c r="DN40" s="77"/>
      <c r="DO40" s="14" t="s">
        <v>5</v>
      </c>
      <c r="DP40" s="77"/>
      <c r="DQ40" s="1">
        <f t="shared" si="61"/>
        <v>0</v>
      </c>
      <c r="DR40" s="76"/>
      <c r="DS40" s="16" t="s">
        <v>5</v>
      </c>
      <c r="DT40" s="76"/>
      <c r="DU40" s="1">
        <f t="shared" si="62"/>
        <v>0</v>
      </c>
      <c r="DV40" s="78"/>
      <c r="DW40" s="10" t="s">
        <v>5</v>
      </c>
      <c r="DX40" s="78"/>
      <c r="DY40" s="1">
        <f t="shared" si="63"/>
        <v>0</v>
      </c>
      <c r="DZ40" s="79"/>
      <c r="EA40" s="12" t="s">
        <v>5</v>
      </c>
      <c r="EB40" s="79"/>
      <c r="EC40" s="1">
        <f t="shared" si="64"/>
        <v>0</v>
      </c>
    </row>
    <row r="41" spans="1:133">
      <c r="F41" s="1"/>
      <c r="G41" s="1"/>
      <c r="H41" s="1"/>
      <c r="I41" s="1">
        <f>IF($C28="","",SUM(I28:I40))</f>
        <v>0</v>
      </c>
      <c r="J41" s="1"/>
      <c r="K41" s="1"/>
      <c r="L41" s="1"/>
      <c r="M41" s="1">
        <f>IF($C28="","",SUM(M28:M40))</f>
        <v>0</v>
      </c>
      <c r="N41" s="1"/>
      <c r="O41" s="1"/>
      <c r="P41" s="1"/>
      <c r="Q41" s="1">
        <f>IF($C28="","",SUM(Q28:Q40))</f>
        <v>1</v>
      </c>
      <c r="R41" s="1"/>
      <c r="S41" s="1"/>
      <c r="T41" s="1"/>
      <c r="U41" s="1">
        <f>IF($C28="","",SUM(U28:U40))</f>
        <v>1</v>
      </c>
      <c r="V41" s="1"/>
      <c r="W41" s="1"/>
      <c r="X41" s="1"/>
      <c r="Y41" s="1">
        <f>IF($C28="","",SUM(Y28:Y40))</f>
        <v>0</v>
      </c>
      <c r="Z41" s="1"/>
      <c r="AA41" s="1"/>
      <c r="AB41" s="1"/>
      <c r="AC41" s="1">
        <f>IF($C28="","",SUM(AC28:AC40))</f>
        <v>0</v>
      </c>
      <c r="AD41" s="1"/>
      <c r="AE41" s="1"/>
      <c r="AF41" s="1"/>
      <c r="AG41" s="1">
        <f>IF($C28="","",SUM(AG28:AG40))</f>
        <v>1</v>
      </c>
      <c r="AH41" s="1"/>
      <c r="AI41" s="1"/>
      <c r="AJ41" s="1"/>
      <c r="AK41" s="1">
        <f>IF($C28="","",SUM(AK28:AK40))</f>
        <v>1</v>
      </c>
      <c r="AL41" s="1"/>
      <c r="AM41" s="1"/>
      <c r="AN41" s="1"/>
      <c r="AO41" s="1">
        <f>IF($C28="","",SUM(AO28:AO40))</f>
        <v>0</v>
      </c>
      <c r="AP41" s="1"/>
      <c r="AQ41" s="1"/>
      <c r="AR41" s="1"/>
      <c r="AS41" s="1">
        <f>IF($C28="","",SUM(AS28:AS40))</f>
        <v>0</v>
      </c>
      <c r="AT41" s="1"/>
      <c r="AU41" s="1"/>
      <c r="AV41" s="1"/>
      <c r="AW41" s="1">
        <f>IF($C28="","",SUM(AW28:AW40))</f>
        <v>0</v>
      </c>
      <c r="AX41" s="1"/>
      <c r="AY41" s="1"/>
      <c r="AZ41" s="1"/>
      <c r="BA41" s="1">
        <f>IF($C28="","",SUM(BA28:BA40))</f>
        <v>0</v>
      </c>
      <c r="BB41" s="1"/>
      <c r="BC41" s="1"/>
      <c r="BD41" s="1"/>
      <c r="BE41" s="1">
        <f>IF($C28="","",SUM(BE28:BE40))</f>
        <v>0</v>
      </c>
      <c r="BF41" s="1"/>
      <c r="BG41" s="1"/>
      <c r="BH41" s="1"/>
      <c r="BI41" s="1">
        <f>IF($C28="","",SUM(BI28:BI40))</f>
        <v>0</v>
      </c>
      <c r="BJ41" s="1"/>
      <c r="BK41" s="1"/>
      <c r="BL41" s="1"/>
      <c r="BM41" s="1">
        <f>IF($C28="","",SUM(BM28:BM40))</f>
        <v>0</v>
      </c>
      <c r="BN41" s="1"/>
      <c r="BO41" s="1"/>
      <c r="BP41" s="1"/>
      <c r="BQ41" s="1">
        <f>IF($C28="","",SUM(BQ28:BQ40))</f>
        <v>0</v>
      </c>
      <c r="BR41" s="1"/>
      <c r="BS41" s="1"/>
      <c r="BT41" s="1"/>
      <c r="BU41" s="1">
        <f>IF($C28="","",SUM(BU28:BU40))</f>
        <v>0</v>
      </c>
      <c r="BV41" s="1"/>
      <c r="BW41" s="1"/>
      <c r="BX41" s="1"/>
      <c r="BY41" s="1">
        <f>IF($C28="","",SUM(BY28:BY40))</f>
        <v>0</v>
      </c>
      <c r="BZ41" s="1"/>
      <c r="CA41" s="1"/>
      <c r="CB41" s="1"/>
      <c r="CC41" s="1">
        <f>IF($C28="","",SUM(CC28:CC40))</f>
        <v>0</v>
      </c>
      <c r="CD41" s="1"/>
      <c r="CE41" s="1"/>
      <c r="CF41" s="1"/>
      <c r="CG41" s="1">
        <f>IF($C28="","",SUM(CG28:CG40))</f>
        <v>0</v>
      </c>
      <c r="CH41" s="1"/>
      <c r="CI41" s="1"/>
      <c r="CJ41" s="1"/>
      <c r="CK41" s="1">
        <f>IF($C28="","",SUM(CK28:CK40))</f>
        <v>0</v>
      </c>
      <c r="CL41" s="1"/>
      <c r="CM41" s="1"/>
      <c r="CN41" s="1"/>
      <c r="CO41" s="1">
        <f>IF($C28="","",SUM(CO28:CO40))</f>
        <v>0</v>
      </c>
      <c r="CP41" s="1"/>
      <c r="CQ41" s="1"/>
      <c r="CR41" s="1"/>
      <c r="CS41" s="1">
        <f>IF($C28="","",SUM(CS28:CS40))</f>
        <v>0</v>
      </c>
      <c r="CT41" s="1"/>
      <c r="CU41" s="1"/>
      <c r="CV41" s="1"/>
      <c r="CW41" s="1">
        <f>IF($C28="","",SUM(CW28:CW40))</f>
        <v>0</v>
      </c>
      <c r="CX41" s="1"/>
      <c r="CY41" s="1"/>
      <c r="CZ41" s="1"/>
      <c r="DA41" s="1">
        <f>IF($C28="","",SUM(DA28:DA40))</f>
        <v>0</v>
      </c>
      <c r="DB41" s="1"/>
      <c r="DC41" s="1"/>
      <c r="DD41" s="1"/>
      <c r="DE41" s="1">
        <f>IF($C28="","",SUM(DE28:DE40))</f>
        <v>0</v>
      </c>
      <c r="DF41" s="1"/>
      <c r="DG41" s="1"/>
      <c r="DH41" s="1"/>
      <c r="DI41" s="1">
        <f>IF($C28="","",SUM(DI28:DI40))</f>
        <v>0</v>
      </c>
      <c r="DJ41" s="1"/>
      <c r="DK41" s="1"/>
      <c r="DL41" s="1"/>
      <c r="DM41" s="1">
        <f>IF($C28="","",SUM(DM28:DM40))</f>
        <v>0</v>
      </c>
      <c r="DN41" s="1"/>
      <c r="DO41" s="1"/>
      <c r="DP41" s="1"/>
      <c r="DQ41" s="1">
        <f>IF($C28="","",SUM(DQ28:DQ40))</f>
        <v>0</v>
      </c>
      <c r="DR41" s="1"/>
      <c r="DS41" s="1"/>
      <c r="DT41" s="1"/>
      <c r="DU41" s="1">
        <f>IF($C28="","",SUM(DU28:DU40))</f>
        <v>0</v>
      </c>
      <c r="DV41" s="1"/>
      <c r="DW41" s="1"/>
      <c r="DX41" s="1"/>
      <c r="DY41" s="1">
        <f>IF($C28="","",SUM(DY28:DY40))</f>
        <v>0</v>
      </c>
      <c r="DZ41" s="1"/>
      <c r="EA41" s="1"/>
      <c r="EB41" s="1"/>
      <c r="EC41" s="1">
        <f>IF($C28="","",SUM(EC28:EC40))</f>
        <v>0</v>
      </c>
    </row>
  </sheetData>
  <mergeCells count="147">
    <mergeCell ref="DV26:DX26"/>
    <mergeCell ref="DZ26:EB26"/>
    <mergeCell ref="C27:E27"/>
    <mergeCell ref="F27:AK27"/>
    <mergeCell ref="AL27:BQ27"/>
    <mergeCell ref="BR27:CW27"/>
    <mergeCell ref="CX27:EC27"/>
    <mergeCell ref="CX26:CZ26"/>
    <mergeCell ref="DB26:DD26"/>
    <mergeCell ref="DF26:DH26"/>
    <mergeCell ref="DJ26:DL26"/>
    <mergeCell ref="DN26:DP26"/>
    <mergeCell ref="DR26:DT26"/>
    <mergeCell ref="BZ26:CB26"/>
    <mergeCell ref="CD26:CF26"/>
    <mergeCell ref="CH26:CJ26"/>
    <mergeCell ref="CL26:CN26"/>
    <mergeCell ref="CP26:CR26"/>
    <mergeCell ref="CT26:CV26"/>
    <mergeCell ref="BB26:BD26"/>
    <mergeCell ref="BF26:BH26"/>
    <mergeCell ref="BJ26:BL26"/>
    <mergeCell ref="BN26:BP26"/>
    <mergeCell ref="BR26:BT26"/>
    <mergeCell ref="BV26:BX26"/>
    <mergeCell ref="AD26:AF26"/>
    <mergeCell ref="AH26:AJ26"/>
    <mergeCell ref="AL26:AN26"/>
    <mergeCell ref="AP26:AR26"/>
    <mergeCell ref="AT26:AV26"/>
    <mergeCell ref="AX26:AZ26"/>
    <mergeCell ref="F26:H26"/>
    <mergeCell ref="J26:L26"/>
    <mergeCell ref="N26:P26"/>
    <mergeCell ref="R26:T26"/>
    <mergeCell ref="V26:X26"/>
    <mergeCell ref="Z26:AB26"/>
    <mergeCell ref="DV23:DX24"/>
    <mergeCell ref="DZ23:EB24"/>
    <mergeCell ref="F25:AK25"/>
    <mergeCell ref="AL25:BQ25"/>
    <mergeCell ref="BR25:CW25"/>
    <mergeCell ref="CX25:EC25"/>
    <mergeCell ref="CX23:CZ24"/>
    <mergeCell ref="DB23:DD24"/>
    <mergeCell ref="DF23:DH24"/>
    <mergeCell ref="DJ23:DL24"/>
    <mergeCell ref="DN23:DP24"/>
    <mergeCell ref="DR23:DT24"/>
    <mergeCell ref="BZ23:CB24"/>
    <mergeCell ref="CD23:CF24"/>
    <mergeCell ref="CH23:CJ24"/>
    <mergeCell ref="CL23:CN24"/>
    <mergeCell ref="CP23:CR24"/>
    <mergeCell ref="CT23:CV24"/>
    <mergeCell ref="BB23:BD24"/>
    <mergeCell ref="BF23:BH24"/>
    <mergeCell ref="BJ23:BL24"/>
    <mergeCell ref="BN23:BP24"/>
    <mergeCell ref="BR23:BT24"/>
    <mergeCell ref="BV23:BX24"/>
    <mergeCell ref="AD23:AF24"/>
    <mergeCell ref="AH23:AJ24"/>
    <mergeCell ref="AL23:AN24"/>
    <mergeCell ref="AP23:AR24"/>
    <mergeCell ref="AT23:AV24"/>
    <mergeCell ref="AX23:AZ24"/>
    <mergeCell ref="F23:H24"/>
    <mergeCell ref="J23:L24"/>
    <mergeCell ref="N23:P24"/>
    <mergeCell ref="R23:T24"/>
    <mergeCell ref="V23:X24"/>
    <mergeCell ref="Z23:AB24"/>
    <mergeCell ref="DV6:DX6"/>
    <mergeCell ref="DZ6:EB6"/>
    <mergeCell ref="C7:E7"/>
    <mergeCell ref="F7:AK7"/>
    <mergeCell ref="AL7:BQ7"/>
    <mergeCell ref="BR7:CW7"/>
    <mergeCell ref="CX7:EC7"/>
    <mergeCell ref="CX6:CZ6"/>
    <mergeCell ref="DB6:DD6"/>
    <mergeCell ref="DF6:DH6"/>
    <mergeCell ref="DJ6:DL6"/>
    <mergeCell ref="DN6:DP6"/>
    <mergeCell ref="DR6:DT6"/>
    <mergeCell ref="BZ6:CB6"/>
    <mergeCell ref="CD6:CF6"/>
    <mergeCell ref="CH6:CJ6"/>
    <mergeCell ref="CL6:CN6"/>
    <mergeCell ref="CP6:CR6"/>
    <mergeCell ref="CT6:CV6"/>
    <mergeCell ref="BB6:BD6"/>
    <mergeCell ref="BF6:BH6"/>
    <mergeCell ref="BJ6:BL6"/>
    <mergeCell ref="BN6:BP6"/>
    <mergeCell ref="BR6:BT6"/>
    <mergeCell ref="BV6:BX6"/>
    <mergeCell ref="AD6:AF6"/>
    <mergeCell ref="AH6:AJ6"/>
    <mergeCell ref="AL6:AN6"/>
    <mergeCell ref="AP6:AR6"/>
    <mergeCell ref="AT6:AV6"/>
    <mergeCell ref="AX6:AZ6"/>
    <mergeCell ref="F6:H6"/>
    <mergeCell ref="J6:L6"/>
    <mergeCell ref="N6:P6"/>
    <mergeCell ref="R6:T6"/>
    <mergeCell ref="V6:X6"/>
    <mergeCell ref="Z6:AB6"/>
    <mergeCell ref="DR3:DT4"/>
    <mergeCell ref="DV3:DX4"/>
    <mergeCell ref="DZ3:EB4"/>
    <mergeCell ref="F5:AK5"/>
    <mergeCell ref="AL5:BQ5"/>
    <mergeCell ref="BR5:CW5"/>
    <mergeCell ref="CX5:EC5"/>
    <mergeCell ref="CT3:CV4"/>
    <mergeCell ref="CX3:CZ4"/>
    <mergeCell ref="DB3:DD4"/>
    <mergeCell ref="DF3:DH4"/>
    <mergeCell ref="DJ3:DL4"/>
    <mergeCell ref="DN3:DP4"/>
    <mergeCell ref="BV3:BX4"/>
    <mergeCell ref="BZ3:CB4"/>
    <mergeCell ref="CD3:CF4"/>
    <mergeCell ref="CH3:CJ4"/>
    <mergeCell ref="CL3:CN4"/>
    <mergeCell ref="CP3:CR4"/>
    <mergeCell ref="AX3:AZ4"/>
    <mergeCell ref="BB3:BD4"/>
    <mergeCell ref="BF3:BH4"/>
    <mergeCell ref="BJ3:BL4"/>
    <mergeCell ref="BN3:BP4"/>
    <mergeCell ref="BR3:BT4"/>
    <mergeCell ref="Z3:AB4"/>
    <mergeCell ref="AD3:AF4"/>
    <mergeCell ref="AH3:AJ4"/>
    <mergeCell ref="AL3:AN4"/>
    <mergeCell ref="AP3:AR4"/>
    <mergeCell ref="AT3:AV4"/>
    <mergeCell ref="A1:P1"/>
    <mergeCell ref="F3:H4"/>
    <mergeCell ref="J3:L4"/>
    <mergeCell ref="N3:P4"/>
    <mergeCell ref="R3:T4"/>
    <mergeCell ref="V3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Windows User</cp:lastModifiedBy>
  <dcterms:created xsi:type="dcterms:W3CDTF">2014-04-23T11:11:01Z</dcterms:created>
  <dcterms:modified xsi:type="dcterms:W3CDTF">2018-11-10T12:38:30Z</dcterms:modified>
</cp:coreProperties>
</file>